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7650" firstSheet="1" activeTab="1"/>
  </bookViews>
  <sheets>
    <sheet name="РАСПРОДАЖА" sheetId="2" r:id="rId1"/>
    <sheet name="Плитка ПВХ" sheetId="1" r:id="rId2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0" i="1" l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F20" i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G11" i="1"/>
  <c r="G12" i="1" s="1"/>
  <c r="G13" i="1" s="1"/>
  <c r="G14" i="1" s="1"/>
  <c r="G15" i="1" s="1"/>
  <c r="F11" i="1"/>
  <c r="F12" i="1" s="1"/>
  <c r="F13" i="1" s="1"/>
  <c r="F14" i="1" s="1"/>
  <c r="F15" i="1" s="1"/>
  <c r="G56" i="1" l="1"/>
  <c r="G57" i="1" s="1"/>
  <c r="G58" i="1" s="1"/>
  <c r="G59" i="1" s="1"/>
  <c r="G60" i="1" s="1"/>
  <c r="G61" i="1" s="1"/>
  <c r="G62" i="1" s="1"/>
  <c r="G63" i="1" s="1"/>
  <c r="G64" i="1" s="1"/>
  <c r="F56" i="1"/>
  <c r="F57" i="1" s="1"/>
  <c r="F58" i="1" s="1"/>
  <c r="F59" i="1" s="1"/>
  <c r="F60" i="1" s="1"/>
  <c r="F61" i="1" s="1"/>
  <c r="F62" i="1" s="1"/>
  <c r="F63" i="1" s="1"/>
  <c r="F64" i="1" s="1"/>
  <c r="P39" i="2" l="1"/>
  <c r="P40" i="2" s="1"/>
  <c r="P41" i="2" s="1"/>
  <c r="P42" i="2" s="1"/>
  <c r="P43" i="2" s="1"/>
  <c r="P44" i="2" s="1"/>
  <c r="P45" i="2" s="1"/>
  <c r="P46" i="2" s="1"/>
  <c r="P47" i="2" s="1"/>
  <c r="O39" i="2"/>
  <c r="O40" i="2" s="1"/>
  <c r="O41" i="2" s="1"/>
  <c r="O42" i="2" s="1"/>
  <c r="O43" i="2" s="1"/>
  <c r="O44" i="2" s="1"/>
  <c r="O45" i="2" s="1"/>
  <c r="O46" i="2" s="1"/>
  <c r="O47" i="2" s="1"/>
  <c r="M39" i="2"/>
  <c r="M40" i="2" s="1"/>
  <c r="M41" i="2" s="1"/>
  <c r="M42" i="2" s="1"/>
  <c r="M43" i="2" s="1"/>
  <c r="M44" i="2" s="1"/>
  <c r="M45" i="2" s="1"/>
  <c r="M46" i="2" s="1"/>
  <c r="M47" i="2" s="1"/>
  <c r="L39" i="2"/>
  <c r="L40" i="2" s="1"/>
  <c r="L41" i="2" s="1"/>
  <c r="L42" i="2" s="1"/>
  <c r="L43" i="2" s="1"/>
  <c r="L44" i="2" s="1"/>
  <c r="L45" i="2" s="1"/>
  <c r="L46" i="2" s="1"/>
  <c r="L47" i="2" s="1"/>
  <c r="J39" i="2"/>
  <c r="J40" i="2" s="1"/>
  <c r="J41" i="2" s="1"/>
  <c r="J42" i="2" s="1"/>
  <c r="J43" i="2" s="1"/>
  <c r="J44" i="2" s="1"/>
  <c r="J45" i="2" s="1"/>
  <c r="J46" i="2" s="1"/>
  <c r="J47" i="2" s="1"/>
  <c r="J17" i="2"/>
  <c r="I17" i="2"/>
  <c r="J16" i="2"/>
  <c r="F43" i="1" l="1"/>
  <c r="F44" i="1" s="1"/>
  <c r="F45" i="1" s="1"/>
  <c r="F46" i="1" s="1"/>
  <c r="F47" i="1" s="1"/>
  <c r="F48" i="1" s="1"/>
  <c r="F49" i="1" s="1"/>
  <c r="F50" i="1" s="1"/>
  <c r="F51" i="1" s="1"/>
  <c r="G43" i="1"/>
  <c r="G44" i="1" s="1"/>
  <c r="G45" i="1" s="1"/>
  <c r="G46" i="1" s="1"/>
  <c r="G47" i="1" s="1"/>
  <c r="G48" i="1" s="1"/>
  <c r="G49" i="1" s="1"/>
  <c r="G50" i="1" s="1"/>
  <c r="G51" i="1" s="1"/>
</calcChain>
</file>

<file path=xl/sharedStrings.xml><?xml version="1.0" encoding="utf-8"?>
<sst xmlns="http://schemas.openxmlformats.org/spreadsheetml/2006/main" count="193" uniqueCount="99">
  <si>
    <t>Наименование товаров</t>
  </si>
  <si>
    <t>Плитка ПВХ древесная расцветка</t>
  </si>
  <si>
    <t>Дизайн</t>
  </si>
  <si>
    <t>Класс</t>
  </si>
  <si>
    <t>Упаковка</t>
  </si>
  <si>
    <t>Параметры</t>
  </si>
  <si>
    <t>шт/упк</t>
  </si>
  <si>
    <t>м2/упк</t>
  </si>
  <si>
    <t>кг/упк</t>
  </si>
  <si>
    <t>шт.</t>
  </si>
  <si>
    <t>м2</t>
  </si>
  <si>
    <t>Отпускная цена</t>
  </si>
  <si>
    <t>Минимальная Розничная цена</t>
  </si>
  <si>
    <t>шт./руб</t>
  </si>
  <si>
    <t>м2/руб</t>
  </si>
  <si>
    <t xml:space="preserve">Плитка ПВХ </t>
  </si>
  <si>
    <t>Плитка ПВХ "LuxeMix" 935мм*150мм*4,2мм</t>
  </si>
  <si>
    <t>34-43</t>
  </si>
  <si>
    <t>Плитка ПВХ "Natural Relief" 1220мм*180мм*4,2мм</t>
  </si>
  <si>
    <r>
      <t xml:space="preserve">LX152  Клен медовый      </t>
    </r>
    <r>
      <rPr>
        <b/>
        <i/>
        <sz val="11"/>
        <color rgb="FFFF0000"/>
        <rFont val="Calibri"/>
        <family val="2"/>
        <charset val="204"/>
        <scheme val="minor"/>
      </rPr>
      <t xml:space="preserve">                         Распродажа коллекции </t>
    </r>
  </si>
  <si>
    <r>
      <t xml:space="preserve">LX153 Береза Майнау                         </t>
    </r>
    <r>
      <rPr>
        <b/>
        <i/>
        <sz val="11"/>
        <color rgb="FFFF0000"/>
        <rFont val="Calibri"/>
        <family val="2"/>
        <charset val="204"/>
        <scheme val="minor"/>
      </rPr>
      <t xml:space="preserve">                         Распродажа коллекции </t>
    </r>
  </si>
  <si>
    <r>
      <t xml:space="preserve">LX154 Орех Антик                        </t>
    </r>
    <r>
      <rPr>
        <b/>
        <i/>
        <sz val="11"/>
        <color rgb="FFFF0000"/>
        <rFont val="Calibri"/>
        <family val="2"/>
        <charset val="204"/>
        <scheme val="minor"/>
      </rPr>
      <t xml:space="preserve">                         Распродажа коллекции </t>
    </r>
  </si>
  <si>
    <r>
      <t xml:space="preserve">LX156 Сосна табак                        </t>
    </r>
    <r>
      <rPr>
        <b/>
        <i/>
        <sz val="11"/>
        <color rgb="FF00B050"/>
        <rFont val="Calibri"/>
        <family val="2"/>
        <charset val="204"/>
        <scheme val="minor"/>
      </rPr>
      <t xml:space="preserve">                         </t>
    </r>
    <r>
      <rPr>
        <b/>
        <i/>
        <sz val="11"/>
        <color rgb="FFFF0000"/>
        <rFont val="Calibri"/>
        <family val="2"/>
        <charset val="204"/>
        <scheme val="minor"/>
      </rPr>
      <t xml:space="preserve">Распродажа коллекции </t>
    </r>
  </si>
  <si>
    <r>
      <t xml:space="preserve">LX157 Орех Фино                         </t>
    </r>
    <r>
      <rPr>
        <b/>
        <i/>
        <sz val="11"/>
        <color rgb="FFFF0000"/>
        <rFont val="Calibri"/>
        <family val="2"/>
        <charset val="204"/>
        <scheme val="minor"/>
      </rPr>
      <t xml:space="preserve">                         Распродажа коллекции </t>
    </r>
  </si>
  <si>
    <r>
      <t xml:space="preserve">BD 1704-3 Дуб кантри                         </t>
    </r>
    <r>
      <rPr>
        <b/>
        <i/>
        <sz val="11"/>
        <color rgb="FFFF0000"/>
        <rFont val="Calibri"/>
        <family val="2"/>
        <charset val="204"/>
        <scheme val="minor"/>
      </rPr>
      <t xml:space="preserve">Распродажа коллекции </t>
    </r>
  </si>
  <si>
    <r>
      <t xml:space="preserve">YDM - 01-1 Клен классический                        </t>
    </r>
    <r>
      <rPr>
        <b/>
        <i/>
        <sz val="11"/>
        <color rgb="FFFF0000"/>
        <rFont val="Calibri"/>
        <family val="2"/>
        <charset val="204"/>
        <scheme val="minor"/>
      </rPr>
      <t>Распродажа коллекции</t>
    </r>
  </si>
  <si>
    <r>
      <t xml:space="preserve">YDM - 05-27 Дуб                           </t>
    </r>
    <r>
      <rPr>
        <b/>
        <i/>
        <sz val="11"/>
        <color rgb="FFFF0000"/>
        <rFont val="Calibri"/>
        <family val="2"/>
        <charset val="204"/>
        <scheme val="minor"/>
      </rPr>
      <t>Распродажа коллекции</t>
    </r>
  </si>
  <si>
    <r>
      <t xml:space="preserve">YDM - 19-2 Клен белый                        </t>
    </r>
    <r>
      <rPr>
        <b/>
        <i/>
        <sz val="11"/>
        <color rgb="FFFF0000"/>
        <rFont val="Calibri"/>
        <family val="2"/>
        <charset val="204"/>
        <scheme val="minor"/>
      </rPr>
      <t>Распродажа коллекции</t>
    </r>
  </si>
  <si>
    <r>
      <t xml:space="preserve">YDM - 20-7 Орех                         </t>
    </r>
    <r>
      <rPr>
        <b/>
        <i/>
        <sz val="11"/>
        <color rgb="FFFF0000"/>
        <rFont val="Calibri"/>
        <family val="2"/>
        <charset val="204"/>
        <scheme val="minor"/>
      </rPr>
      <t>Распродажа коллекции</t>
    </r>
  </si>
  <si>
    <r>
      <t xml:space="preserve">YDM - 30-10 Клен сибирский                        </t>
    </r>
    <r>
      <rPr>
        <b/>
        <i/>
        <sz val="11"/>
        <color rgb="FFFF0000"/>
        <rFont val="Calibri"/>
        <family val="2"/>
        <charset val="204"/>
        <scheme val="minor"/>
      </rPr>
      <t>Распродажа коллекции</t>
    </r>
  </si>
  <si>
    <r>
      <t xml:space="preserve">YDM - 30-4 Клен                         </t>
    </r>
    <r>
      <rPr>
        <b/>
        <i/>
        <sz val="11"/>
        <color rgb="FFFF0000"/>
        <rFont val="Calibri"/>
        <family val="2"/>
        <charset val="204"/>
        <scheme val="minor"/>
      </rPr>
      <t>Распродажа коллекции</t>
    </r>
  </si>
  <si>
    <r>
      <t xml:space="preserve">LX150 Сосна белая </t>
    </r>
    <r>
      <rPr>
        <b/>
        <i/>
        <sz val="11"/>
        <color rgb="FFFF0000"/>
        <rFont val="Calibri"/>
        <family val="2"/>
        <charset val="204"/>
        <scheme val="minor"/>
      </rPr>
      <t xml:space="preserve">              Распродажа коллекции </t>
    </r>
  </si>
  <si>
    <r>
      <t xml:space="preserve">ХО-6039-4 Вишня Кольвадос                        </t>
    </r>
    <r>
      <rPr>
        <b/>
        <i/>
        <sz val="11"/>
        <color rgb="FFFF0000"/>
        <rFont val="Calibri"/>
        <family val="2"/>
        <charset val="204"/>
        <scheme val="minor"/>
      </rPr>
      <t xml:space="preserve">Распродажа коллекции </t>
    </r>
  </si>
  <si>
    <r>
      <t xml:space="preserve">ХО-6039-6 Старое дерево </t>
    </r>
    <r>
      <rPr>
        <sz val="11"/>
        <color rgb="FFFF0000"/>
        <rFont val="Calibri"/>
        <family val="2"/>
        <charset val="204"/>
        <scheme val="minor"/>
      </rPr>
      <t xml:space="preserve">                        </t>
    </r>
    <r>
      <rPr>
        <b/>
        <i/>
        <sz val="11"/>
        <color rgb="FFFF0000"/>
        <rFont val="Calibri"/>
        <family val="2"/>
        <charset val="204"/>
        <scheme val="minor"/>
      </rPr>
      <t xml:space="preserve">Распродажа коллекции </t>
    </r>
  </si>
  <si>
    <r>
      <t xml:space="preserve">ХО-6039-15В Ольха                         </t>
    </r>
    <r>
      <rPr>
        <b/>
        <i/>
        <sz val="11"/>
        <color rgb="FFFF0000"/>
        <rFont val="Calibri"/>
        <family val="2"/>
        <charset val="204"/>
        <scheme val="minor"/>
      </rPr>
      <t xml:space="preserve">Распродажа коллекции </t>
    </r>
  </si>
  <si>
    <r>
      <t xml:space="preserve">ХО-6039-17 Бамбус                         </t>
    </r>
    <r>
      <rPr>
        <b/>
        <i/>
        <sz val="11"/>
        <color rgb="FFFF0000"/>
        <rFont val="Calibri"/>
        <family val="2"/>
        <charset val="204"/>
        <scheme val="minor"/>
      </rPr>
      <t xml:space="preserve">Распродажа коллекции </t>
    </r>
  </si>
  <si>
    <r>
      <t xml:space="preserve">ХО-6039-18 Липа кантри                        </t>
    </r>
    <r>
      <rPr>
        <b/>
        <i/>
        <sz val="11"/>
        <color rgb="FFFF0000"/>
        <rFont val="Calibri"/>
        <family val="2"/>
        <charset val="204"/>
        <scheme val="minor"/>
      </rPr>
      <t xml:space="preserve">Распродажа коллекции </t>
    </r>
  </si>
  <si>
    <r>
      <t xml:space="preserve">ХО-6039-21 Вишня дикая                         </t>
    </r>
    <r>
      <rPr>
        <b/>
        <i/>
        <sz val="11"/>
        <color rgb="FFFF0000"/>
        <rFont val="Calibri"/>
        <family val="2"/>
        <charset val="204"/>
        <scheme val="minor"/>
      </rPr>
      <t xml:space="preserve">Распродажа коллекции </t>
    </r>
  </si>
  <si>
    <r>
      <t xml:space="preserve">ХО-6039-22 Липа венге                        </t>
    </r>
    <r>
      <rPr>
        <b/>
        <i/>
        <sz val="11"/>
        <color rgb="FFFF0000"/>
        <rFont val="Calibri"/>
        <family val="2"/>
        <charset val="204"/>
        <scheme val="minor"/>
      </rPr>
      <t xml:space="preserve">Распродажа коллекции </t>
    </r>
  </si>
  <si>
    <r>
      <t xml:space="preserve">ХО-6039-24 Вальдос                         </t>
    </r>
    <r>
      <rPr>
        <b/>
        <i/>
        <sz val="11"/>
        <color rgb="FFFF0000"/>
        <rFont val="Calibri"/>
        <family val="2"/>
        <charset val="204"/>
        <scheme val="minor"/>
      </rPr>
      <t xml:space="preserve">Распродажа коллекции </t>
    </r>
  </si>
  <si>
    <r>
      <t xml:space="preserve">ХО-6039-9 Махагон                         </t>
    </r>
    <r>
      <rPr>
        <b/>
        <i/>
        <sz val="11"/>
        <color rgb="FFFF0000"/>
        <rFont val="Calibri"/>
        <family val="2"/>
        <charset val="204"/>
        <scheme val="minor"/>
      </rPr>
      <t>Распродажа коллекции</t>
    </r>
  </si>
  <si>
    <r>
      <t xml:space="preserve">ХО-6039-23                             </t>
    </r>
    <r>
      <rPr>
        <b/>
        <i/>
        <sz val="11"/>
        <color rgb="FFFF0000"/>
        <rFont val="Calibri"/>
        <family val="2"/>
        <charset val="204"/>
        <scheme val="minor"/>
      </rPr>
      <t xml:space="preserve">Распродажа коллекции </t>
    </r>
  </si>
  <si>
    <r>
      <t xml:space="preserve">YDM - 08-2                                  </t>
    </r>
    <r>
      <rPr>
        <b/>
        <i/>
        <sz val="11"/>
        <color rgb="FFFF0000"/>
        <rFont val="Calibri"/>
        <family val="2"/>
        <charset val="204"/>
        <scheme val="minor"/>
      </rPr>
      <t xml:space="preserve">Распродажа коллекции </t>
    </r>
  </si>
  <si>
    <r>
      <t xml:space="preserve">YDM - 08-3                                  </t>
    </r>
    <r>
      <rPr>
        <b/>
        <i/>
        <sz val="11"/>
        <color rgb="FFFF0000"/>
        <rFont val="Calibri"/>
        <family val="2"/>
        <charset val="204"/>
        <scheme val="minor"/>
      </rPr>
      <t>Распродажа коллекции</t>
    </r>
  </si>
  <si>
    <t xml:space="preserve">Рекомендованная розничная цена </t>
  </si>
  <si>
    <t>наценка</t>
  </si>
  <si>
    <t>прибыль</t>
  </si>
  <si>
    <t>Партнерские условия</t>
  </si>
  <si>
    <t>TMZ 115-10 Корица</t>
  </si>
  <si>
    <t>TMZ 115-20 Дуб атланта</t>
  </si>
  <si>
    <t>TMZ 115-30 Орех миланский</t>
  </si>
  <si>
    <t>TMZ 115-40 Дуб рустикальный</t>
  </si>
  <si>
    <t>TMZ 115-50 Дуб титан</t>
  </si>
  <si>
    <t>TMZ 115-60 Ясень светлый</t>
  </si>
  <si>
    <t>23-34</t>
  </si>
  <si>
    <t>LX 160 Джара</t>
  </si>
  <si>
    <t>LX 1847</t>
  </si>
  <si>
    <t>DE0516 Миндаль</t>
  </si>
  <si>
    <t>DE1108 Дуб Мокко</t>
  </si>
  <si>
    <t>DE1210 Рондо</t>
  </si>
  <si>
    <t>DE1435 Серая Гавань</t>
  </si>
  <si>
    <t>DE1505 Снежный</t>
  </si>
  <si>
    <t>DE1605 Орех натуральный</t>
  </si>
  <si>
    <t>DE1715 Экрю</t>
  </si>
  <si>
    <t xml:space="preserve">DE2161 Дуб Античный </t>
  </si>
  <si>
    <t xml:space="preserve">DE4372 Палисандр </t>
  </si>
  <si>
    <t xml:space="preserve">DE7541 Брандэк </t>
  </si>
  <si>
    <t>Плитка ПВХ "Stonecarp" 610мм*305мм*4,2мм</t>
  </si>
  <si>
    <t>CP508 ЗАРТЕКС</t>
  </si>
  <si>
    <t>CP903 ЗАРТЕКС КАНТРИ</t>
  </si>
  <si>
    <t>SN03-39 БРЕВИШ</t>
  </si>
  <si>
    <t>SN11-01 АВЕЛЬОН</t>
  </si>
  <si>
    <t>SN15-03 ВЕРОНА</t>
  </si>
  <si>
    <t>SN17-07 БЕЛЬВЕДЕР</t>
  </si>
  <si>
    <t>SN18-02 LIGHT</t>
  </si>
  <si>
    <t>SN19-03 ФОДЖА</t>
  </si>
  <si>
    <t>SN20-05 ЛАГО-ВЕРДЕ</t>
  </si>
  <si>
    <t>SN23-71 САН-ВИТО</t>
  </si>
  <si>
    <t>LX 162 Дуб Беленый</t>
  </si>
  <si>
    <t xml:space="preserve">LX 1667 Сосна Венге </t>
  </si>
  <si>
    <t>Плитка ПВХ "LuxeMix" 933мм*149мм*3,2мм</t>
  </si>
  <si>
    <r>
      <t xml:space="preserve">LX 158 Клен классический   </t>
    </r>
    <r>
      <rPr>
        <b/>
        <i/>
        <sz val="11"/>
        <color rgb="FFFF0000"/>
        <rFont val="Calibri"/>
        <family val="2"/>
        <charset val="204"/>
        <scheme val="minor"/>
      </rPr>
      <t>СКОРО</t>
    </r>
  </si>
  <si>
    <t xml:space="preserve">LX 159-2 Сосна Винтаж  </t>
  </si>
  <si>
    <t xml:space="preserve">LX 1598 Венге                                 </t>
  </si>
  <si>
    <r>
      <t xml:space="preserve"> LX 161 Кин                                  </t>
    </r>
    <r>
      <rPr>
        <b/>
        <i/>
        <sz val="11"/>
        <color rgb="FFFF0000"/>
        <rFont val="Calibri"/>
        <family val="2"/>
        <charset val="204"/>
        <scheme val="minor"/>
      </rPr>
      <t>СКОРО</t>
    </r>
  </si>
  <si>
    <r>
      <t xml:space="preserve">LX 163-1 Сосна Белая              </t>
    </r>
    <r>
      <rPr>
        <b/>
        <i/>
        <sz val="11"/>
        <color rgb="FFFF0000"/>
        <rFont val="Calibri"/>
        <family val="2"/>
        <charset val="204"/>
        <scheme val="minor"/>
      </rPr>
      <t>СКОРО</t>
    </r>
  </si>
  <si>
    <r>
      <t xml:space="preserve">LX 164 ОРЕХ DARK                   </t>
    </r>
    <r>
      <rPr>
        <b/>
        <i/>
        <sz val="11"/>
        <color rgb="FFFF0000"/>
        <rFont val="Calibri"/>
        <family val="2"/>
        <charset val="204"/>
        <scheme val="minor"/>
      </rPr>
      <t>СКОРО</t>
    </r>
  </si>
  <si>
    <r>
      <t xml:space="preserve">LX 165 Вишня                             </t>
    </r>
    <r>
      <rPr>
        <b/>
        <i/>
        <sz val="11"/>
        <color rgb="FFFF0000"/>
        <rFont val="Calibri"/>
        <family val="2"/>
        <charset val="204"/>
        <scheme val="minor"/>
      </rPr>
      <t>СКОРО</t>
    </r>
  </si>
  <si>
    <r>
      <t xml:space="preserve">LX 167-1 Орех Фино                     </t>
    </r>
    <r>
      <rPr>
        <b/>
        <i/>
        <sz val="11"/>
        <color rgb="FFFF0000"/>
        <rFont val="Calibri"/>
        <family val="2"/>
        <charset val="204"/>
        <scheme val="minor"/>
      </rPr>
      <t>СКОРО</t>
    </r>
  </si>
  <si>
    <r>
      <t xml:space="preserve">LX 168-10 Клен Сибирский   </t>
    </r>
    <r>
      <rPr>
        <b/>
        <i/>
        <sz val="11"/>
        <color rgb="FFFF0000"/>
        <rFont val="Calibri"/>
        <family val="2"/>
        <charset val="204"/>
        <scheme val="minor"/>
      </rPr>
      <t>СКОРО</t>
    </r>
  </si>
  <si>
    <r>
      <t xml:space="preserve">LX 1721 Дуб                       </t>
    </r>
    <r>
      <rPr>
        <b/>
        <i/>
        <sz val="11"/>
        <color rgb="FFFF0000"/>
        <rFont val="Calibri"/>
        <family val="2"/>
        <charset val="204"/>
        <scheme val="minor"/>
      </rPr>
      <t xml:space="preserve">          СКОРО</t>
    </r>
  </si>
  <si>
    <r>
      <t xml:space="preserve">LX 173-3 Береза Майнау        </t>
    </r>
    <r>
      <rPr>
        <b/>
        <i/>
        <sz val="11"/>
        <color rgb="FFFF0000"/>
        <rFont val="Calibri"/>
        <family val="2"/>
        <charset val="204"/>
        <scheme val="minor"/>
      </rPr>
      <t>СКОРО</t>
    </r>
  </si>
  <si>
    <r>
      <t xml:space="preserve">LX 174-4 Орех Антик              </t>
    </r>
    <r>
      <rPr>
        <b/>
        <i/>
        <sz val="11"/>
        <color rgb="FFFF0000"/>
        <rFont val="Calibri"/>
        <family val="2"/>
        <charset val="204"/>
        <scheme val="minor"/>
      </rPr>
      <t>СКОРО</t>
    </r>
  </si>
  <si>
    <r>
      <t xml:space="preserve">LX 175 Клен                                </t>
    </r>
    <r>
      <rPr>
        <b/>
        <i/>
        <sz val="11"/>
        <color rgb="FFFF0000"/>
        <rFont val="Calibri"/>
        <family val="2"/>
        <charset val="204"/>
        <scheme val="minor"/>
      </rPr>
      <t>СКОРО</t>
    </r>
  </si>
  <si>
    <r>
      <t xml:space="preserve">LX 176 Орех                                   </t>
    </r>
    <r>
      <rPr>
        <b/>
        <i/>
        <sz val="11"/>
        <color rgb="FFFF0000"/>
        <rFont val="Calibri"/>
        <family val="2"/>
        <charset val="204"/>
        <scheme val="minor"/>
      </rPr>
      <t>СКОРО</t>
    </r>
  </si>
  <si>
    <r>
      <t xml:space="preserve">LX 181 Орех Violet                   </t>
    </r>
    <r>
      <rPr>
        <b/>
        <i/>
        <sz val="11"/>
        <color rgb="FFFF0000"/>
        <rFont val="Calibri"/>
        <family val="2"/>
        <charset val="204"/>
        <scheme val="minor"/>
      </rPr>
      <t>СКОРО</t>
    </r>
  </si>
  <si>
    <r>
      <t xml:space="preserve">LX 182-59 Радор                        </t>
    </r>
    <r>
      <rPr>
        <b/>
        <i/>
        <sz val="11"/>
        <color rgb="FFFF0000"/>
        <rFont val="Calibri"/>
        <family val="2"/>
        <charset val="204"/>
        <scheme val="minor"/>
      </rPr>
      <t>СКОРО</t>
    </r>
  </si>
  <si>
    <t>Прайс-лист от  15.01.2017</t>
  </si>
  <si>
    <t xml:space="preserve">Цена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</si>
</sst>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&quot;₽&quot;_-;\-* #,##0.00\ &quot;₽&quot;_-;_-* &quot;-&quot;??\ &quot;₽&quot;_-;_-@_-"/>
    <numFmt numFmtId="165" formatCode="_-* #,##0.00[$р.-419]_-;\-* #,##0.00[$р.-419]_-;_-* &quot;-&quot;??[$р.-419]_-;_-@_-"/>
  </numFmts>
  <fonts count="15" x14ac:knownFonts="1"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20"/>
      <name val="Arial"/>
      <family val="2"/>
      <charset val="204"/>
    </font>
    <font>
      <b/>
      <sz val="10"/>
      <name val="Arial"/>
      <family val="2"/>
      <charset val="204"/>
    </font>
    <font>
      <b/>
      <sz val="11"/>
      <color theme="0"/>
      <name val="Arial"/>
      <family val="2"/>
      <charset val="204"/>
    </font>
    <font>
      <i/>
      <sz val="10"/>
      <color theme="1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b/>
      <i/>
      <sz val="11"/>
      <color rgb="FF00B050"/>
      <name val="Calibri"/>
      <family val="2"/>
      <charset val="204"/>
      <scheme val="minor"/>
    </font>
    <font>
      <i/>
      <sz val="10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0" tint="-0.1499984740745262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01">
    <xf numFmtId="0" fontId="0" fillId="0" borderId="0" xfId="0"/>
    <xf numFmtId="0" fontId="3" fillId="0" borderId="0" xfId="0" applyFont="1" applyAlignment="1"/>
    <xf numFmtId="0" fontId="4" fillId="0" borderId="1" xfId="0" applyFont="1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0" borderId="1" xfId="0" applyBorder="1"/>
    <xf numFmtId="0" fontId="6" fillId="0" borderId="0" xfId="0" applyFont="1"/>
    <xf numFmtId="0" fontId="0" fillId="0" borderId="1" xfId="0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vertical="center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0" fillId="0" borderId="12" xfId="0" applyBorder="1" applyAlignment="1">
      <alignment horizontal="left" vertical="center" wrapText="1"/>
    </xf>
    <xf numFmtId="9" fontId="9" fillId="0" borderId="0" xfId="0" applyNumberFormat="1" applyFont="1"/>
    <xf numFmtId="165" fontId="0" fillId="0" borderId="1" xfId="1" applyNumberFormat="1" applyFon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5" fontId="0" fillId="4" borderId="1" xfId="0" applyNumberFormat="1" applyFill="1" applyBorder="1" applyAlignment="1">
      <alignment horizontal="center" vertical="center"/>
    </xf>
    <xf numFmtId="165" fontId="0" fillId="5" borderId="1" xfId="1" applyNumberFormat="1" applyFont="1" applyFill="1" applyBorder="1" applyAlignment="1">
      <alignment horizontal="center" vertical="center"/>
    </xf>
    <xf numFmtId="165" fontId="0" fillId="4" borderId="1" xfId="1" applyNumberFormat="1" applyFont="1" applyFill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5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5" fontId="0" fillId="0" borderId="0" xfId="0" applyNumberFormat="1" applyBorder="1" applyAlignment="1">
      <alignment horizontal="center" vertical="center"/>
    </xf>
    <xf numFmtId="0" fontId="0" fillId="0" borderId="14" xfId="0" applyBorder="1" applyAlignment="1">
      <alignment horizontal="left" vertical="center" wrapText="1"/>
    </xf>
    <xf numFmtId="0" fontId="0" fillId="6" borderId="1" xfId="0" applyFill="1" applyBorder="1" applyAlignment="1">
      <alignment horizontal="left" vertical="center" wrapText="1"/>
    </xf>
    <xf numFmtId="0" fontId="0" fillId="6" borderId="1" xfId="0" applyFill="1" applyBorder="1" applyAlignment="1">
      <alignment vertical="center"/>
    </xf>
    <xf numFmtId="0" fontId="0" fillId="6" borderId="1" xfId="0" applyFill="1" applyBorder="1" applyAlignment="1">
      <alignment horizontal="center" vertical="center"/>
    </xf>
    <xf numFmtId="0" fontId="0" fillId="6" borderId="0" xfId="0" applyFill="1"/>
    <xf numFmtId="0" fontId="0" fillId="6" borderId="0" xfId="0" applyFill="1" applyAlignment="1">
      <alignment horizontal="center" vertical="center"/>
    </xf>
    <xf numFmtId="165" fontId="0" fillId="6" borderId="0" xfId="1" applyNumberFormat="1" applyFont="1" applyFill="1" applyBorder="1" applyAlignment="1">
      <alignment horizontal="center" vertical="center"/>
    </xf>
    <xf numFmtId="165" fontId="0" fillId="6" borderId="0" xfId="0" applyNumberFormat="1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12" fillId="0" borderId="0" xfId="0" applyFont="1"/>
    <xf numFmtId="10" fontId="9" fillId="6" borderId="0" xfId="0" applyNumberFormat="1" applyFont="1" applyFill="1" applyBorder="1" applyAlignment="1">
      <alignment horizontal="center" vertical="center"/>
    </xf>
    <xf numFmtId="0" fontId="0" fillId="6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vertical="center"/>
    </xf>
    <xf numFmtId="0" fontId="0" fillId="0" borderId="0" xfId="0" applyFill="1" applyBorder="1"/>
    <xf numFmtId="165" fontId="0" fillId="0" borderId="0" xfId="1" applyNumberFormat="1" applyFont="1" applyFill="1" applyBorder="1" applyAlignment="1">
      <alignment horizontal="center" vertical="center"/>
    </xf>
    <xf numFmtId="165" fontId="0" fillId="0" borderId="0" xfId="0" applyNumberFormat="1" applyFill="1" applyBorder="1" applyAlignment="1">
      <alignment horizontal="center" vertical="center"/>
    </xf>
    <xf numFmtId="164" fontId="9" fillId="6" borderId="0" xfId="1" applyFont="1" applyFill="1" applyBorder="1" applyAlignment="1">
      <alignment horizontal="center" vertical="center"/>
    </xf>
    <xf numFmtId="9" fontId="9" fillId="6" borderId="0" xfId="0" applyNumberFormat="1" applyFont="1" applyFill="1" applyBorder="1" applyAlignment="1">
      <alignment horizontal="center" vertical="center"/>
    </xf>
    <xf numFmtId="165" fontId="0" fillId="8" borderId="1" xfId="0" applyNumberFormat="1" applyFill="1" applyBorder="1" applyAlignment="1">
      <alignment horizontal="center" vertical="center"/>
    </xf>
    <xf numFmtId="165" fontId="0" fillId="8" borderId="1" xfId="1" applyNumberFormat="1" applyFont="1" applyFill="1" applyBorder="1" applyAlignment="1">
      <alignment horizontal="center" vertical="center"/>
    </xf>
    <xf numFmtId="0" fontId="13" fillId="0" borderId="12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164" fontId="0" fillId="0" borderId="1" xfId="1" applyFont="1" applyBorder="1" applyAlignment="1">
      <alignment horizontal="center" vertical="center"/>
    </xf>
    <xf numFmtId="164" fontId="0" fillId="8" borderId="1" xfId="1" applyFont="1" applyFill="1" applyBorder="1" applyAlignment="1">
      <alignment horizontal="center" vertical="center"/>
    </xf>
    <xf numFmtId="9" fontId="11" fillId="0" borderId="0" xfId="2" applyFont="1" applyBorder="1" applyAlignment="1">
      <alignment horizontal="center" vertical="center"/>
    </xf>
    <xf numFmtId="0" fontId="13" fillId="0" borderId="0" xfId="0" applyFont="1" applyBorder="1" applyAlignment="1">
      <alignment horizontal="left" vertical="center" wrapText="1"/>
    </xf>
    <xf numFmtId="164" fontId="0" fillId="0" borderId="0" xfId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/>
    <xf numFmtId="9" fontId="9" fillId="6" borderId="0" xfId="0" applyNumberFormat="1" applyFont="1" applyFill="1" applyBorder="1" applyAlignment="1">
      <alignment horizontal="right" vertical="center"/>
    </xf>
    <xf numFmtId="9" fontId="9" fillId="6" borderId="0" xfId="2" applyFont="1" applyFill="1" applyBorder="1" applyAlignment="1">
      <alignment horizontal="right" vertical="center"/>
    </xf>
    <xf numFmtId="0" fontId="14" fillId="6" borderId="1" xfId="0" applyFont="1" applyFill="1" applyBorder="1" applyAlignment="1">
      <alignment horizontal="left" vertical="center" wrapText="1"/>
    </xf>
    <xf numFmtId="0" fontId="14" fillId="0" borderId="1" xfId="0" applyFont="1" applyBorder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164" fontId="14" fillId="0" borderId="1" xfId="1" applyFont="1" applyBorder="1" applyAlignment="1">
      <alignment horizontal="center" vertical="center"/>
    </xf>
    <xf numFmtId="164" fontId="14" fillId="8" borderId="1" xfId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left" vertical="center" wrapText="1"/>
    </xf>
    <xf numFmtId="0" fontId="2" fillId="8" borderId="5" xfId="0" applyFont="1" applyFill="1" applyBorder="1" applyAlignment="1">
      <alignment horizontal="center" vertical="center" wrapText="1"/>
    </xf>
    <xf numFmtId="0" fontId="2" fillId="8" borderId="7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2" fillId="8" borderId="8" xfId="0" applyFont="1" applyFill="1" applyBorder="1" applyAlignment="1">
      <alignment horizontal="center" vertical="center" wrapText="1"/>
    </xf>
    <xf numFmtId="0" fontId="2" fillId="8" borderId="10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/>
    </xf>
    <xf numFmtId="0" fontId="5" fillId="3" borderId="5" xfId="0" applyFont="1" applyFill="1" applyBorder="1" applyAlignment="1">
      <alignment horizontal="left" vertical="center"/>
    </xf>
    <xf numFmtId="0" fontId="5" fillId="3" borderId="6" xfId="0" applyFont="1" applyFill="1" applyBorder="1" applyAlignment="1">
      <alignment horizontal="left" vertical="center"/>
    </xf>
    <xf numFmtId="0" fontId="5" fillId="3" borderId="7" xfId="0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</cellXfs>
  <cellStyles count="3">
    <cellStyle name="Денежный" xfId="1" builtinId="4"/>
    <cellStyle name="Обычный" xfId="0" builtinId="0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26" Type="http://schemas.openxmlformats.org/officeDocument/2006/relationships/image" Target="../media/image22.png"/><Relationship Id="rId3" Type="http://schemas.openxmlformats.org/officeDocument/2006/relationships/image" Target="../media/image3.JPG"/><Relationship Id="rId21" Type="http://schemas.microsoft.com/office/2007/relationships/hdphoto" Target="../media/hdphoto2.wdp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microsoft.com/office/2007/relationships/hdphoto" Target="../media/hdphoto4.wdp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19.png"/><Relationship Id="rId29" Type="http://schemas.openxmlformats.org/officeDocument/2006/relationships/image" Target="../media/image24.jpe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1.png"/><Relationship Id="rId32" Type="http://schemas.openxmlformats.org/officeDocument/2006/relationships/image" Target="../media/image27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microsoft.com/office/2007/relationships/hdphoto" Target="../media/hdphoto3.wdp"/><Relationship Id="rId28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microsoft.com/office/2007/relationships/hdphoto" Target="../media/hdphoto1.wdp"/><Relationship Id="rId31" Type="http://schemas.openxmlformats.org/officeDocument/2006/relationships/image" Target="../media/image26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0.png"/><Relationship Id="rId27" Type="http://schemas.microsoft.com/office/2007/relationships/hdphoto" Target="../media/hdphoto5.wdp"/><Relationship Id="rId30" Type="http://schemas.openxmlformats.org/officeDocument/2006/relationships/image" Target="../media/image25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7.jpeg"/><Relationship Id="rId18" Type="http://schemas.openxmlformats.org/officeDocument/2006/relationships/image" Target="../media/image42.jpeg"/><Relationship Id="rId26" Type="http://schemas.openxmlformats.org/officeDocument/2006/relationships/image" Target="../media/image50.jpeg"/><Relationship Id="rId39" Type="http://schemas.openxmlformats.org/officeDocument/2006/relationships/image" Target="../media/image63.JPG"/><Relationship Id="rId21" Type="http://schemas.openxmlformats.org/officeDocument/2006/relationships/image" Target="../media/image45.jpeg"/><Relationship Id="rId34" Type="http://schemas.openxmlformats.org/officeDocument/2006/relationships/image" Target="../media/image58.jpeg"/><Relationship Id="rId42" Type="http://schemas.openxmlformats.org/officeDocument/2006/relationships/image" Target="../media/image66.JPG"/><Relationship Id="rId47" Type="http://schemas.openxmlformats.org/officeDocument/2006/relationships/image" Target="../media/image71.jpeg"/><Relationship Id="rId50" Type="http://schemas.openxmlformats.org/officeDocument/2006/relationships/image" Target="../media/image74.jpeg"/><Relationship Id="rId55" Type="http://schemas.openxmlformats.org/officeDocument/2006/relationships/image" Target="../media/image21.png"/><Relationship Id="rId7" Type="http://schemas.openxmlformats.org/officeDocument/2006/relationships/image" Target="../media/image31.JPG"/><Relationship Id="rId12" Type="http://schemas.openxmlformats.org/officeDocument/2006/relationships/image" Target="../media/image36.jpeg"/><Relationship Id="rId17" Type="http://schemas.openxmlformats.org/officeDocument/2006/relationships/image" Target="../media/image41.jpeg"/><Relationship Id="rId25" Type="http://schemas.openxmlformats.org/officeDocument/2006/relationships/image" Target="../media/image49.jpeg"/><Relationship Id="rId33" Type="http://schemas.openxmlformats.org/officeDocument/2006/relationships/image" Target="../media/image57.jpeg"/><Relationship Id="rId38" Type="http://schemas.openxmlformats.org/officeDocument/2006/relationships/image" Target="../media/image62.JPG"/><Relationship Id="rId46" Type="http://schemas.openxmlformats.org/officeDocument/2006/relationships/image" Target="../media/image70.jpeg"/><Relationship Id="rId2" Type="http://schemas.openxmlformats.org/officeDocument/2006/relationships/image" Target="../media/image3.JPG"/><Relationship Id="rId16" Type="http://schemas.openxmlformats.org/officeDocument/2006/relationships/image" Target="../media/image40.jpeg"/><Relationship Id="rId20" Type="http://schemas.openxmlformats.org/officeDocument/2006/relationships/image" Target="../media/image44.jpeg"/><Relationship Id="rId29" Type="http://schemas.openxmlformats.org/officeDocument/2006/relationships/image" Target="../media/image53.jpeg"/><Relationship Id="rId41" Type="http://schemas.openxmlformats.org/officeDocument/2006/relationships/image" Target="../media/image65.JPG"/><Relationship Id="rId54" Type="http://schemas.openxmlformats.org/officeDocument/2006/relationships/image" Target="../media/image78.jpeg"/><Relationship Id="rId1" Type="http://schemas.openxmlformats.org/officeDocument/2006/relationships/image" Target="../media/image28.JPG"/><Relationship Id="rId6" Type="http://schemas.microsoft.com/office/2007/relationships/hdphoto" Target="../media/hdphoto6.wdp"/><Relationship Id="rId11" Type="http://schemas.openxmlformats.org/officeDocument/2006/relationships/image" Target="../media/image35.JPG"/><Relationship Id="rId24" Type="http://schemas.openxmlformats.org/officeDocument/2006/relationships/image" Target="../media/image48.jpeg"/><Relationship Id="rId32" Type="http://schemas.openxmlformats.org/officeDocument/2006/relationships/image" Target="../media/image56.jpeg"/><Relationship Id="rId37" Type="http://schemas.openxmlformats.org/officeDocument/2006/relationships/image" Target="../media/image61.JPG"/><Relationship Id="rId40" Type="http://schemas.openxmlformats.org/officeDocument/2006/relationships/image" Target="../media/image64.JPG"/><Relationship Id="rId45" Type="http://schemas.openxmlformats.org/officeDocument/2006/relationships/image" Target="../media/image69.jpeg"/><Relationship Id="rId53" Type="http://schemas.openxmlformats.org/officeDocument/2006/relationships/image" Target="../media/image77.jpeg"/><Relationship Id="rId58" Type="http://schemas.openxmlformats.org/officeDocument/2006/relationships/image" Target="../media/image79.JPG"/><Relationship Id="rId5" Type="http://schemas.openxmlformats.org/officeDocument/2006/relationships/image" Target="../media/image30.png"/><Relationship Id="rId15" Type="http://schemas.openxmlformats.org/officeDocument/2006/relationships/image" Target="../media/image39.jpeg"/><Relationship Id="rId23" Type="http://schemas.openxmlformats.org/officeDocument/2006/relationships/image" Target="../media/image47.jpeg"/><Relationship Id="rId28" Type="http://schemas.openxmlformats.org/officeDocument/2006/relationships/image" Target="../media/image52.jpeg"/><Relationship Id="rId36" Type="http://schemas.openxmlformats.org/officeDocument/2006/relationships/image" Target="../media/image60.JPG"/><Relationship Id="rId49" Type="http://schemas.openxmlformats.org/officeDocument/2006/relationships/image" Target="../media/image73.jpeg"/><Relationship Id="rId57" Type="http://schemas.openxmlformats.org/officeDocument/2006/relationships/image" Target="../media/image7.JPG"/><Relationship Id="rId10" Type="http://schemas.openxmlformats.org/officeDocument/2006/relationships/image" Target="../media/image34.JPG"/><Relationship Id="rId19" Type="http://schemas.openxmlformats.org/officeDocument/2006/relationships/image" Target="../media/image43.jpeg"/><Relationship Id="rId31" Type="http://schemas.openxmlformats.org/officeDocument/2006/relationships/image" Target="../media/image55.jpeg"/><Relationship Id="rId44" Type="http://schemas.openxmlformats.org/officeDocument/2006/relationships/image" Target="../media/image68.JPG"/><Relationship Id="rId52" Type="http://schemas.openxmlformats.org/officeDocument/2006/relationships/image" Target="../media/image76.jpeg"/><Relationship Id="rId4" Type="http://schemas.openxmlformats.org/officeDocument/2006/relationships/image" Target="../media/image29.JPG"/><Relationship Id="rId9" Type="http://schemas.openxmlformats.org/officeDocument/2006/relationships/image" Target="../media/image33.JPG"/><Relationship Id="rId14" Type="http://schemas.openxmlformats.org/officeDocument/2006/relationships/image" Target="../media/image38.jpeg"/><Relationship Id="rId22" Type="http://schemas.openxmlformats.org/officeDocument/2006/relationships/image" Target="../media/image46.jpeg"/><Relationship Id="rId27" Type="http://schemas.openxmlformats.org/officeDocument/2006/relationships/image" Target="../media/image51.jpeg"/><Relationship Id="rId30" Type="http://schemas.openxmlformats.org/officeDocument/2006/relationships/image" Target="../media/image54.jpeg"/><Relationship Id="rId35" Type="http://schemas.openxmlformats.org/officeDocument/2006/relationships/image" Target="../media/image59.jpeg"/><Relationship Id="rId43" Type="http://schemas.openxmlformats.org/officeDocument/2006/relationships/image" Target="../media/image67.JPG"/><Relationship Id="rId48" Type="http://schemas.openxmlformats.org/officeDocument/2006/relationships/image" Target="../media/image72.jpeg"/><Relationship Id="rId56" Type="http://schemas.microsoft.com/office/2007/relationships/hdphoto" Target="../media/hdphoto4.wdp"/><Relationship Id="rId8" Type="http://schemas.openxmlformats.org/officeDocument/2006/relationships/image" Target="../media/image32.JPG"/><Relationship Id="rId51" Type="http://schemas.openxmlformats.org/officeDocument/2006/relationships/image" Target="../media/image75.jpeg"/><Relationship Id="rId3" Type="http://schemas.openxmlformats.org/officeDocument/2006/relationships/image" Target="../media/image2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8334375"/>
          <a:ext cx="1447800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7953375"/>
          <a:ext cx="14478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2</xdr:col>
      <xdr:colOff>1</xdr:colOff>
      <xdr:row>34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9220200"/>
          <a:ext cx="144780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</xdr:row>
      <xdr:rowOff>0</xdr:rowOff>
    </xdr:from>
    <xdr:to>
      <xdr:col>2</xdr:col>
      <xdr:colOff>1</xdr:colOff>
      <xdr:row>18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4391025"/>
          <a:ext cx="14478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4391025"/>
          <a:ext cx="14478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</xdr:row>
      <xdr:rowOff>1</xdr:rowOff>
    </xdr:from>
    <xdr:to>
      <xdr:col>2</xdr:col>
      <xdr:colOff>1</xdr:colOff>
      <xdr:row>19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4772026"/>
          <a:ext cx="1447800" cy="390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1</xdr:rowOff>
    </xdr:from>
    <xdr:to>
      <xdr:col>2</xdr:col>
      <xdr:colOff>0</xdr:colOff>
      <xdr:row>20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5162551"/>
          <a:ext cx="1447800" cy="390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4019550"/>
          <a:ext cx="144780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1</xdr:rowOff>
    </xdr:from>
    <xdr:to>
      <xdr:col>2</xdr:col>
      <xdr:colOff>11095</xdr:colOff>
      <xdr:row>38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0096501"/>
          <a:ext cx="1458895" cy="3714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1</xdr:rowOff>
    </xdr:from>
    <xdr:to>
      <xdr:col>2</xdr:col>
      <xdr:colOff>0</xdr:colOff>
      <xdr:row>39</xdr:row>
      <xdr:rowOff>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0467976"/>
          <a:ext cx="1447800" cy="3619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</xdr:row>
      <xdr:rowOff>1</xdr:rowOff>
    </xdr:from>
    <xdr:to>
      <xdr:col>2</xdr:col>
      <xdr:colOff>1</xdr:colOff>
      <xdr:row>40</xdr:row>
      <xdr:rowOff>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10829926"/>
          <a:ext cx="144780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1201400"/>
          <a:ext cx="1447800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</xdr:row>
      <xdr:rowOff>0</xdr:rowOff>
    </xdr:from>
    <xdr:to>
      <xdr:col>2</xdr:col>
      <xdr:colOff>1</xdr:colOff>
      <xdr:row>42</xdr:row>
      <xdr:rowOff>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11591925"/>
          <a:ext cx="1447800" cy="3810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2</xdr:col>
      <xdr:colOff>0</xdr:colOff>
      <xdr:row>43</xdr:row>
      <xdr:rowOff>766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1972925"/>
          <a:ext cx="1447800" cy="3722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1</xdr:rowOff>
    </xdr:from>
    <xdr:to>
      <xdr:col>2</xdr:col>
      <xdr:colOff>0</xdr:colOff>
      <xdr:row>44</xdr:row>
      <xdr:rowOff>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2344401"/>
          <a:ext cx="14478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2</xdr:col>
      <xdr:colOff>19050</xdr:colOff>
      <xdr:row>45</xdr:row>
      <xdr:rowOff>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2725400"/>
          <a:ext cx="146685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2</xdr:col>
      <xdr:colOff>0</xdr:colOff>
      <xdr:row>47</xdr:row>
      <xdr:rowOff>2189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3487400"/>
          <a:ext cx="1447800" cy="38318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5553075"/>
          <a:ext cx="1447799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</xdr:row>
      <xdr:rowOff>0</xdr:rowOff>
    </xdr:from>
    <xdr:to>
      <xdr:col>2</xdr:col>
      <xdr:colOff>1</xdr:colOff>
      <xdr:row>22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colorTemperature colorTemp="72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5934075"/>
          <a:ext cx="14478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15</xdr:row>
      <xdr:rowOff>0</xdr:rowOff>
    </xdr:from>
    <xdr:to>
      <xdr:col>2</xdr:col>
      <xdr:colOff>1</xdr:colOff>
      <xdr:row>16</xdr:row>
      <xdr:rowOff>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3629025"/>
          <a:ext cx="1447800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</xdr:row>
      <xdr:rowOff>0</xdr:rowOff>
    </xdr:from>
    <xdr:to>
      <xdr:col>2</xdr:col>
      <xdr:colOff>1</xdr:colOff>
      <xdr:row>23</xdr:row>
      <xdr:rowOff>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6315075"/>
          <a:ext cx="14478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</xdr:row>
      <xdr:rowOff>0</xdr:rowOff>
    </xdr:from>
    <xdr:to>
      <xdr:col>2</xdr:col>
      <xdr:colOff>1</xdr:colOff>
      <xdr:row>24</xdr:row>
      <xdr:rowOff>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6696075"/>
          <a:ext cx="144780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24</xdr:row>
      <xdr:rowOff>0</xdr:rowOff>
    </xdr:from>
    <xdr:to>
      <xdr:col>2</xdr:col>
      <xdr:colOff>1</xdr:colOff>
      <xdr:row>25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7067550"/>
          <a:ext cx="14478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9525</xdr:colOff>
      <xdr:row>10</xdr:row>
      <xdr:rowOff>17319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124075"/>
          <a:ext cx="1457325" cy="38879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</xdr:row>
      <xdr:rowOff>0</xdr:rowOff>
    </xdr:from>
    <xdr:to>
      <xdr:col>2</xdr:col>
      <xdr:colOff>1</xdr:colOff>
      <xdr:row>13</xdr:row>
      <xdr:rowOff>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2876550"/>
          <a:ext cx="144780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2</xdr:col>
      <xdr:colOff>19050</xdr:colOff>
      <xdr:row>46</xdr:row>
      <xdr:rowOff>9525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3106400"/>
          <a:ext cx="1466850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473076</xdr:colOff>
      <xdr:row>1</xdr:row>
      <xdr:rowOff>314326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511425" cy="647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19</xdr:row>
      <xdr:rowOff>9525</xdr:rowOff>
    </xdr:from>
    <xdr:to>
      <xdr:col>2</xdr:col>
      <xdr:colOff>9525</xdr:colOff>
      <xdr:row>20</xdr:row>
      <xdr:rowOff>19050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875" y="5114925"/>
          <a:ext cx="14478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</xdr:row>
      <xdr:rowOff>9525</xdr:rowOff>
    </xdr:from>
    <xdr:to>
      <xdr:col>2</xdr:col>
      <xdr:colOff>1</xdr:colOff>
      <xdr:row>19</xdr:row>
      <xdr:rowOff>9525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4743450"/>
          <a:ext cx="1447800" cy="3714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473076</xdr:colOff>
      <xdr:row>1</xdr:row>
      <xdr:rowOff>314326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806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9525</xdr:colOff>
      <xdr:row>10</xdr:row>
      <xdr:rowOff>19049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124075"/>
          <a:ext cx="1457325" cy="390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9525</xdr:colOff>
      <xdr:row>11</xdr:row>
      <xdr:rowOff>9525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495550"/>
          <a:ext cx="1457325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9525</xdr:colOff>
      <xdr:row>12</xdr:row>
      <xdr:rowOff>28575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867025"/>
          <a:ext cx="1457325" cy="400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9525</xdr:colOff>
      <xdr:row>13</xdr:row>
      <xdr:rowOff>19050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3238500"/>
          <a:ext cx="1457325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3609975"/>
          <a:ext cx="144780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9525</xdr:colOff>
      <xdr:row>15</xdr:row>
      <xdr:rowOff>19050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3981450"/>
          <a:ext cx="1457325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5476875"/>
          <a:ext cx="144780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22</xdr:row>
      <xdr:rowOff>9525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5848350"/>
          <a:ext cx="14478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22</xdr:row>
      <xdr:rowOff>9525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3763625"/>
          <a:ext cx="1447800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2334295</xdr:colOff>
      <xdr:row>22</xdr:row>
      <xdr:rowOff>0</xdr:rowOff>
    </xdr:from>
    <xdr:to>
      <xdr:col>2</xdr:col>
      <xdr:colOff>13416</xdr:colOff>
      <xdr:row>23</xdr:row>
      <xdr:rowOff>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020" y="14135100"/>
          <a:ext cx="1460546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371032</xdr:rowOff>
    </xdr:from>
    <xdr:to>
      <xdr:col>2</xdr:col>
      <xdr:colOff>4866</xdr:colOff>
      <xdr:row>24</xdr:row>
      <xdr:rowOff>5538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4506132"/>
          <a:ext cx="1452666" cy="377456"/>
        </a:xfrm>
        <a:prstGeom prst="rect">
          <a:avLst/>
        </a:prstGeom>
      </xdr:spPr>
    </xdr:pic>
    <xdr:clientData/>
  </xdr:twoCellAnchor>
  <xdr:twoCellAnchor editAs="oneCell">
    <xdr:from>
      <xdr:col>0</xdr:col>
      <xdr:colOff>2036707</xdr:colOff>
      <xdr:row>24</xdr:row>
      <xdr:rowOff>9525</xdr:rowOff>
    </xdr:from>
    <xdr:to>
      <xdr:col>2</xdr:col>
      <xdr:colOff>1973</xdr:colOff>
      <xdr:row>24</xdr:row>
      <xdr:rowOff>381000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6707" y="7191375"/>
          <a:ext cx="1451416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10949</xdr:colOff>
      <xdr:row>26</xdr:row>
      <xdr:rowOff>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5249525"/>
          <a:ext cx="1458749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9525</xdr:rowOff>
    </xdr:from>
    <xdr:to>
      <xdr:col>2</xdr:col>
      <xdr:colOff>0</xdr:colOff>
      <xdr:row>27</xdr:row>
      <xdr:rowOff>10948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7734300"/>
          <a:ext cx="1447800" cy="3824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9525</xdr:rowOff>
    </xdr:from>
    <xdr:to>
      <xdr:col>2</xdr:col>
      <xdr:colOff>10949</xdr:colOff>
      <xdr:row>28</xdr:row>
      <xdr:rowOff>1423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8115300"/>
          <a:ext cx="1458749" cy="3824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10291</xdr:rowOff>
    </xdr:from>
    <xdr:to>
      <xdr:col>2</xdr:col>
      <xdr:colOff>10949</xdr:colOff>
      <xdr:row>29</xdr:row>
      <xdr:rowOff>1422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8506591"/>
          <a:ext cx="1458749" cy="3816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10949</xdr:colOff>
      <xdr:row>31</xdr:row>
      <xdr:rowOff>12371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6735425"/>
          <a:ext cx="1458749" cy="3933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1</xdr:rowOff>
    </xdr:from>
    <xdr:to>
      <xdr:col>2</xdr:col>
      <xdr:colOff>10949</xdr:colOff>
      <xdr:row>32</xdr:row>
      <xdr:rowOff>12371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7106901"/>
          <a:ext cx="1458749" cy="39337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2</xdr:col>
      <xdr:colOff>10950</xdr:colOff>
      <xdr:row>34</xdr:row>
      <xdr:rowOff>12372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17478375"/>
          <a:ext cx="1458749" cy="3933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0</xdr:colOff>
      <xdr:row>35</xdr:row>
      <xdr:rowOff>766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7849850"/>
          <a:ext cx="1447800" cy="3722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9525</xdr:rowOff>
    </xdr:from>
    <xdr:to>
      <xdr:col>2</xdr:col>
      <xdr:colOff>21897</xdr:colOff>
      <xdr:row>36</xdr:row>
      <xdr:rowOff>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0410825"/>
          <a:ext cx="1469697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19051</xdr:rowOff>
    </xdr:from>
    <xdr:to>
      <xdr:col>2</xdr:col>
      <xdr:colOff>21897</xdr:colOff>
      <xdr:row>38</xdr:row>
      <xdr:rowOff>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1953876"/>
          <a:ext cx="1469697" cy="3619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</xdr:row>
      <xdr:rowOff>1</xdr:rowOff>
    </xdr:from>
    <xdr:to>
      <xdr:col>2</xdr:col>
      <xdr:colOff>10950</xdr:colOff>
      <xdr:row>42</xdr:row>
      <xdr:rowOff>9525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19497676"/>
          <a:ext cx="1458749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2</xdr:col>
      <xdr:colOff>0</xdr:colOff>
      <xdr:row>43</xdr:row>
      <xdr:rowOff>19049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9878675"/>
          <a:ext cx="1447800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2</xdr:col>
      <xdr:colOff>9525</xdr:colOff>
      <xdr:row>44</xdr:row>
      <xdr:rowOff>9525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0259675"/>
          <a:ext cx="1457325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1</xdr:rowOff>
    </xdr:from>
    <xdr:to>
      <xdr:col>2</xdr:col>
      <xdr:colOff>9525</xdr:colOff>
      <xdr:row>45</xdr:row>
      <xdr:rowOff>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0640676"/>
          <a:ext cx="1457325" cy="390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2</xdr:col>
      <xdr:colOff>9525</xdr:colOff>
      <xdr:row>45</xdr:row>
      <xdr:rowOff>380999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1021675"/>
          <a:ext cx="1457325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2</xdr:col>
      <xdr:colOff>0</xdr:colOff>
      <xdr:row>47</xdr:row>
      <xdr:rowOff>9524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1402675"/>
          <a:ext cx="1447800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2</xdr:col>
      <xdr:colOff>0</xdr:colOff>
      <xdr:row>48</xdr:row>
      <xdr:rowOff>19049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1783675"/>
          <a:ext cx="1447800" cy="4000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9525</xdr:rowOff>
    </xdr:from>
    <xdr:to>
      <xdr:col>2</xdr:col>
      <xdr:colOff>9525</xdr:colOff>
      <xdr:row>49</xdr:row>
      <xdr:rowOff>9524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2174200"/>
          <a:ext cx="1457325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2545675"/>
          <a:ext cx="14478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9525</xdr:colOff>
      <xdr:row>50</xdr:row>
      <xdr:rowOff>380999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2926675"/>
          <a:ext cx="1457325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</xdr:row>
      <xdr:rowOff>0</xdr:rowOff>
    </xdr:from>
    <xdr:to>
      <xdr:col>2</xdr:col>
      <xdr:colOff>1</xdr:colOff>
      <xdr:row>55</xdr:row>
      <xdr:rowOff>19049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23879175"/>
          <a:ext cx="1447800" cy="390524"/>
        </a:xfrm>
        <a:prstGeom prst="rect">
          <a:avLst/>
        </a:prstGeom>
      </xdr:spPr>
    </xdr:pic>
    <xdr:clientData/>
  </xdr:twoCellAnchor>
  <xdr:twoCellAnchor editAs="oneCell">
    <xdr:from>
      <xdr:col>0</xdr:col>
      <xdr:colOff>2324100</xdr:colOff>
      <xdr:row>54</xdr:row>
      <xdr:rowOff>0</xdr:rowOff>
    </xdr:from>
    <xdr:to>
      <xdr:col>2</xdr:col>
      <xdr:colOff>0</xdr:colOff>
      <xdr:row>55</xdr:row>
      <xdr:rowOff>19050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3879175"/>
          <a:ext cx="1447800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</xdr:row>
      <xdr:rowOff>0</xdr:rowOff>
    </xdr:from>
    <xdr:to>
      <xdr:col>2</xdr:col>
      <xdr:colOff>1</xdr:colOff>
      <xdr:row>55</xdr:row>
      <xdr:rowOff>9524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23879175"/>
          <a:ext cx="1447800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0</xdr:colOff>
      <xdr:row>55</xdr:row>
      <xdr:rowOff>9526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3879175"/>
          <a:ext cx="1447800" cy="38100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</xdr:row>
      <xdr:rowOff>0</xdr:rowOff>
    </xdr:from>
    <xdr:to>
      <xdr:col>2</xdr:col>
      <xdr:colOff>1</xdr:colOff>
      <xdr:row>55</xdr:row>
      <xdr:rowOff>19050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23879175"/>
          <a:ext cx="1447800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</xdr:row>
      <xdr:rowOff>0</xdr:rowOff>
    </xdr:from>
    <xdr:to>
      <xdr:col>2</xdr:col>
      <xdr:colOff>1</xdr:colOff>
      <xdr:row>55</xdr:row>
      <xdr:rowOff>19050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1" y="23879175"/>
          <a:ext cx="1447800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3879175"/>
          <a:ext cx="144780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0</xdr:colOff>
      <xdr:row>55</xdr:row>
      <xdr:rowOff>19049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3879175"/>
          <a:ext cx="1447800" cy="390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0</xdr:colOff>
      <xdr:row>55</xdr:row>
      <xdr:rowOff>9524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3879175"/>
          <a:ext cx="1447800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1</xdr:rowOff>
    </xdr:from>
    <xdr:to>
      <xdr:col>2</xdr:col>
      <xdr:colOff>0</xdr:colOff>
      <xdr:row>55</xdr:row>
      <xdr:rowOff>9526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3879176"/>
          <a:ext cx="14478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0</xdr:colOff>
      <xdr:row>56</xdr:row>
      <xdr:rowOff>28575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4260175"/>
          <a:ext cx="1447800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1</xdr:rowOff>
    </xdr:from>
    <xdr:to>
      <xdr:col>2</xdr:col>
      <xdr:colOff>9525</xdr:colOff>
      <xdr:row>57</xdr:row>
      <xdr:rowOff>19050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4641176"/>
          <a:ext cx="1457325" cy="390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2</xdr:rowOff>
    </xdr:from>
    <xdr:to>
      <xdr:col>2</xdr:col>
      <xdr:colOff>9525</xdr:colOff>
      <xdr:row>58</xdr:row>
      <xdr:rowOff>1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5022177"/>
          <a:ext cx="1457325" cy="390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1</xdr:rowOff>
    </xdr:from>
    <xdr:to>
      <xdr:col>2</xdr:col>
      <xdr:colOff>0</xdr:colOff>
      <xdr:row>59</xdr:row>
      <xdr:rowOff>9525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5403176"/>
          <a:ext cx="1447800" cy="390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1</xdr:rowOff>
    </xdr:from>
    <xdr:to>
      <xdr:col>2</xdr:col>
      <xdr:colOff>0</xdr:colOff>
      <xdr:row>60</xdr:row>
      <xdr:rowOff>28575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5784176"/>
          <a:ext cx="1447800" cy="4000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1</xdr:rowOff>
    </xdr:from>
    <xdr:to>
      <xdr:col>2</xdr:col>
      <xdr:colOff>9525</xdr:colOff>
      <xdr:row>61</xdr:row>
      <xdr:rowOff>9525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6165176"/>
          <a:ext cx="1457325" cy="390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2</xdr:col>
      <xdr:colOff>0</xdr:colOff>
      <xdr:row>62</xdr:row>
      <xdr:rowOff>38100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6546175"/>
          <a:ext cx="14478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1</xdr:rowOff>
    </xdr:from>
    <xdr:to>
      <xdr:col>2</xdr:col>
      <xdr:colOff>0</xdr:colOff>
      <xdr:row>63</xdr:row>
      <xdr:rowOff>19051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6927176"/>
          <a:ext cx="1447800" cy="400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1</xdr:rowOff>
    </xdr:from>
    <xdr:to>
      <xdr:col>2</xdr:col>
      <xdr:colOff>0</xdr:colOff>
      <xdr:row>64</xdr:row>
      <xdr:rowOff>19050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27308176"/>
          <a:ext cx="1447800" cy="4000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BEBA8EAE-BF5A-486C-A8C5-ECC9F3942E4B}">
              <a14:imgProps xmlns:a14="http://schemas.microsoft.com/office/drawing/2010/main">
                <a14:imgLayer r:embed="rId56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9648825"/>
          <a:ext cx="14478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0</xdr:colOff>
      <xdr:row>29</xdr:row>
      <xdr:rowOff>390524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8886825"/>
          <a:ext cx="1447800" cy="390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1553825"/>
          <a:ext cx="1447800" cy="38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8"/>
  <sheetViews>
    <sheetView showGridLines="0" zoomScaleNormal="100" workbookViewId="0">
      <pane ySplit="6" topLeftCell="A31" activePane="bottomLeft" state="frozen"/>
      <selection pane="bottomLeft" activeCell="I3" sqref="I3:J3"/>
    </sheetView>
  </sheetViews>
  <sheetFormatPr defaultRowHeight="15" x14ac:dyDescent="0.25"/>
  <cols>
    <col min="1" max="1" width="30.5703125" customWidth="1"/>
    <col min="2" max="2" width="21.7109375" customWidth="1"/>
    <col min="3" max="3" width="8" customWidth="1"/>
    <col min="4" max="4" width="2.5703125" customWidth="1"/>
    <col min="5" max="5" width="7.7109375" customWidth="1"/>
    <col min="6" max="6" width="7.5703125" customWidth="1"/>
    <col min="7" max="7" width="7.140625" customWidth="1"/>
    <col min="8" max="8" width="3.140625" customWidth="1"/>
    <col min="9" max="9" width="10.42578125" customWidth="1"/>
    <col min="10" max="10" width="10.85546875" customWidth="1"/>
    <col min="11" max="11" width="3.85546875" customWidth="1"/>
    <col min="12" max="12" width="9.7109375" customWidth="1"/>
    <col min="13" max="13" width="11" customWidth="1"/>
    <col min="14" max="14" width="2.5703125" customWidth="1"/>
    <col min="15" max="15" width="10.5703125" customWidth="1"/>
    <col min="16" max="16" width="11" customWidth="1"/>
  </cols>
  <sheetData>
    <row r="1" spans="1:17" ht="26.25" customHeight="1" x14ac:dyDescent="0.4">
      <c r="M1" s="1"/>
    </row>
    <row r="2" spans="1:17" ht="31.5" customHeight="1" x14ac:dyDescent="0.4">
      <c r="J2" s="39" t="s">
        <v>97</v>
      </c>
    </row>
    <row r="3" spans="1:17" x14ac:dyDescent="0.25">
      <c r="A3" s="4" t="s">
        <v>0</v>
      </c>
      <c r="B3" s="2" t="s">
        <v>2</v>
      </c>
      <c r="C3" s="2" t="s">
        <v>3</v>
      </c>
      <c r="D3" s="3"/>
      <c r="E3" s="93" t="s">
        <v>4</v>
      </c>
      <c r="F3" s="93"/>
      <c r="G3" s="93"/>
      <c r="I3" s="94" t="s">
        <v>47</v>
      </c>
      <c r="J3" s="94"/>
      <c r="L3" s="70" t="s">
        <v>44</v>
      </c>
      <c r="M3" s="71"/>
      <c r="O3" s="76" t="s">
        <v>12</v>
      </c>
      <c r="P3" s="76"/>
    </row>
    <row r="4" spans="1:17" ht="15.75" customHeight="1" x14ac:dyDescent="0.25">
      <c r="A4" s="77" t="s">
        <v>1</v>
      </c>
      <c r="B4" s="78"/>
      <c r="C4" s="79"/>
      <c r="D4" s="5"/>
      <c r="E4" s="83" t="s">
        <v>5</v>
      </c>
      <c r="F4" s="84"/>
      <c r="G4" s="85"/>
      <c r="H4" s="6"/>
      <c r="I4" s="89" t="s">
        <v>11</v>
      </c>
      <c r="J4" s="90"/>
      <c r="L4" s="72"/>
      <c r="M4" s="73"/>
      <c r="O4" s="76"/>
      <c r="P4" s="76"/>
    </row>
    <row r="5" spans="1:17" ht="15" customHeight="1" x14ac:dyDescent="0.25">
      <c r="A5" s="80"/>
      <c r="B5" s="81"/>
      <c r="C5" s="82"/>
      <c r="D5" s="5"/>
      <c r="E5" s="86"/>
      <c r="F5" s="87"/>
      <c r="G5" s="88"/>
      <c r="H5" s="6"/>
      <c r="I5" s="91"/>
      <c r="J5" s="92"/>
      <c r="L5" s="74"/>
      <c r="M5" s="75"/>
      <c r="O5" s="76"/>
      <c r="P5" s="76"/>
    </row>
    <row r="6" spans="1:17" ht="19.5" customHeight="1" x14ac:dyDescent="0.25">
      <c r="A6" s="98" t="s">
        <v>15</v>
      </c>
      <c r="B6" s="99"/>
      <c r="C6" s="100"/>
      <c r="D6" s="7"/>
      <c r="E6" s="8" t="s">
        <v>6</v>
      </c>
      <c r="F6" s="8" t="s">
        <v>7</v>
      </c>
      <c r="G6" s="8" t="s">
        <v>8</v>
      </c>
      <c r="H6" s="6"/>
      <c r="I6" s="8" t="s">
        <v>9</v>
      </c>
      <c r="J6" s="8" t="s">
        <v>10</v>
      </c>
      <c r="L6" s="8" t="s">
        <v>9</v>
      </c>
      <c r="M6" s="8" t="s">
        <v>10</v>
      </c>
      <c r="O6" s="8" t="s">
        <v>13</v>
      </c>
      <c r="P6" s="8" t="s">
        <v>14</v>
      </c>
    </row>
    <row r="7" spans="1:17" ht="14.25" customHeight="1" x14ac:dyDescent="0.25">
      <c r="A7" s="15"/>
      <c r="B7" s="16"/>
      <c r="C7" s="14"/>
      <c r="D7" s="17"/>
      <c r="E7" s="18"/>
      <c r="F7" s="18"/>
      <c r="G7" s="18"/>
      <c r="H7" s="18"/>
      <c r="I7" s="18"/>
      <c r="J7" s="14"/>
      <c r="K7" s="14"/>
      <c r="L7" s="10"/>
      <c r="M7" s="20"/>
      <c r="N7" s="18"/>
      <c r="O7" s="18"/>
      <c r="P7" s="18"/>
      <c r="Q7" s="17"/>
    </row>
    <row r="8" spans="1:17" ht="14.25" customHeight="1" x14ac:dyDescent="0.25">
      <c r="A8" s="15"/>
      <c r="B8" s="16"/>
      <c r="C8" s="14"/>
      <c r="D8" s="17"/>
      <c r="E8" s="18"/>
      <c r="F8" s="18"/>
      <c r="G8" s="18"/>
      <c r="H8" s="18"/>
      <c r="I8" s="18"/>
      <c r="J8" s="14"/>
      <c r="K8" s="14"/>
      <c r="L8" s="10" t="s">
        <v>45</v>
      </c>
      <c r="M8" s="48">
        <v>0.15</v>
      </c>
      <c r="N8" s="18"/>
      <c r="O8" s="18"/>
      <c r="P8" s="18"/>
      <c r="Q8" s="17"/>
    </row>
    <row r="9" spans="1:17" ht="15.75" customHeight="1" x14ac:dyDescent="0.25">
      <c r="A9" s="98" t="s">
        <v>16</v>
      </c>
      <c r="B9" s="99"/>
      <c r="C9" s="100"/>
      <c r="D9" s="17"/>
      <c r="E9" s="18"/>
      <c r="F9" s="18"/>
      <c r="G9" s="18"/>
      <c r="H9" s="18"/>
      <c r="I9" s="18"/>
      <c r="J9" s="14"/>
      <c r="K9" s="14"/>
      <c r="L9" s="10" t="s">
        <v>46</v>
      </c>
      <c r="M9" s="47">
        <v>214</v>
      </c>
      <c r="N9" s="18"/>
      <c r="O9" s="18"/>
      <c r="P9" s="18"/>
      <c r="Q9" s="17"/>
    </row>
    <row r="10" spans="1:17" ht="29.25" customHeight="1" x14ac:dyDescent="0.25">
      <c r="A10" s="31" t="s">
        <v>42</v>
      </c>
      <c r="B10" s="11"/>
      <c r="C10" s="13" t="s">
        <v>17</v>
      </c>
      <c r="E10" s="28">
        <v>12</v>
      </c>
      <c r="F10" s="28">
        <v>1.6830000000000001</v>
      </c>
      <c r="G10" s="28">
        <v>14.1</v>
      </c>
      <c r="H10" s="12"/>
      <c r="I10" s="21">
        <v>196</v>
      </c>
      <c r="J10" s="23">
        <v>1397</v>
      </c>
      <c r="K10" s="12"/>
      <c r="L10" s="22">
        <v>226</v>
      </c>
      <c r="M10" s="49">
        <v>1611</v>
      </c>
      <c r="N10" s="12"/>
      <c r="O10" s="22">
        <v>226</v>
      </c>
      <c r="P10" s="24">
        <v>1611</v>
      </c>
    </row>
    <row r="11" spans="1:17" ht="14.25" customHeight="1" x14ac:dyDescent="0.25">
      <c r="A11" s="15"/>
      <c r="B11" s="16"/>
      <c r="C11" s="14"/>
      <c r="D11" s="17"/>
      <c r="E11" s="18"/>
      <c r="F11" s="18"/>
      <c r="G11" s="18"/>
      <c r="H11" s="18"/>
      <c r="I11" s="18"/>
      <c r="J11" s="14"/>
      <c r="K11" s="14"/>
      <c r="L11" s="10" t="s">
        <v>45</v>
      </c>
      <c r="M11" s="48">
        <v>0.24</v>
      </c>
      <c r="N11" s="18"/>
      <c r="O11" s="18"/>
      <c r="P11" s="18"/>
      <c r="Q11" s="17"/>
    </row>
    <row r="12" spans="1:17" ht="15.75" customHeight="1" x14ac:dyDescent="0.25">
      <c r="A12" s="98" t="s">
        <v>16</v>
      </c>
      <c r="B12" s="99"/>
      <c r="C12" s="100"/>
      <c r="D12" s="17"/>
      <c r="E12" s="18"/>
      <c r="F12" s="18"/>
      <c r="G12" s="18"/>
      <c r="H12" s="18"/>
      <c r="I12" s="18"/>
      <c r="J12" s="14"/>
      <c r="K12" s="14"/>
      <c r="L12" s="10" t="s">
        <v>46</v>
      </c>
      <c r="M12" s="47">
        <v>342</v>
      </c>
      <c r="N12" s="18"/>
      <c r="O12" s="18"/>
      <c r="P12" s="18"/>
      <c r="Q12" s="17"/>
    </row>
    <row r="13" spans="1:17" ht="29.25" customHeight="1" x14ac:dyDescent="0.25">
      <c r="A13" s="31" t="s">
        <v>43</v>
      </c>
      <c r="B13" s="11"/>
      <c r="C13" s="13" t="s">
        <v>17</v>
      </c>
      <c r="E13" s="28">
        <v>12</v>
      </c>
      <c r="F13" s="28">
        <v>1.6830000000000001</v>
      </c>
      <c r="G13" s="28">
        <v>14.1</v>
      </c>
      <c r="H13" s="12"/>
      <c r="I13" s="21">
        <v>202</v>
      </c>
      <c r="J13" s="23">
        <v>1440</v>
      </c>
      <c r="K13" s="12"/>
      <c r="L13" s="22">
        <v>250</v>
      </c>
      <c r="M13" s="49">
        <v>1782</v>
      </c>
      <c r="N13" s="12"/>
      <c r="O13" s="22">
        <v>237</v>
      </c>
      <c r="P13" s="24">
        <v>1689</v>
      </c>
    </row>
    <row r="14" spans="1:17" ht="14.25" customHeight="1" x14ac:dyDescent="0.25">
      <c r="A14" s="15"/>
      <c r="B14" s="16"/>
      <c r="C14" s="14"/>
      <c r="D14" s="17"/>
      <c r="E14" s="18"/>
      <c r="F14" s="18"/>
      <c r="G14" s="18"/>
      <c r="H14" s="18"/>
      <c r="I14" s="18"/>
      <c r="J14" s="14"/>
      <c r="K14" s="14"/>
      <c r="L14" s="10" t="s">
        <v>45</v>
      </c>
      <c r="M14" s="48">
        <v>0.3</v>
      </c>
      <c r="N14" s="18"/>
      <c r="O14" s="18"/>
      <c r="P14" s="18"/>
      <c r="Q14" s="17"/>
    </row>
    <row r="15" spans="1:17" ht="15.75" customHeight="1" x14ac:dyDescent="0.25">
      <c r="A15" s="98" t="s">
        <v>16</v>
      </c>
      <c r="B15" s="99"/>
      <c r="C15" s="100"/>
      <c r="D15" s="17"/>
      <c r="E15" s="18"/>
      <c r="F15" s="18"/>
      <c r="G15" s="18"/>
      <c r="H15" s="18"/>
      <c r="I15" s="18"/>
      <c r="J15" s="14"/>
      <c r="K15" s="14"/>
      <c r="L15" s="10" t="s">
        <v>46</v>
      </c>
      <c r="M15" s="47">
        <v>435</v>
      </c>
      <c r="N15" s="18"/>
      <c r="O15" s="18"/>
      <c r="P15" s="18"/>
      <c r="Q15" s="17"/>
    </row>
    <row r="16" spans="1:17" ht="30.75" customHeight="1" x14ac:dyDescent="0.25">
      <c r="A16" s="31" t="s">
        <v>20</v>
      </c>
      <c r="B16" s="11"/>
      <c r="C16" s="13" t="s">
        <v>17</v>
      </c>
      <c r="E16" s="28">
        <v>12</v>
      </c>
      <c r="F16" s="28">
        <v>1.6830000000000001</v>
      </c>
      <c r="G16" s="28">
        <v>14.1</v>
      </c>
      <c r="H16" s="12"/>
      <c r="I16" s="21">
        <v>202</v>
      </c>
      <c r="J16" s="23">
        <f>J22</f>
        <v>1440</v>
      </c>
      <c r="K16" s="12"/>
      <c r="L16" s="22">
        <v>263</v>
      </c>
      <c r="M16" s="49">
        <v>1875</v>
      </c>
      <c r="N16" s="12"/>
      <c r="O16" s="22">
        <v>250</v>
      </c>
      <c r="P16" s="24">
        <v>1782</v>
      </c>
    </row>
    <row r="17" spans="1:16" ht="29.25" customHeight="1" x14ac:dyDescent="0.25">
      <c r="A17" s="31" t="s">
        <v>30</v>
      </c>
      <c r="B17" s="11"/>
      <c r="C17" s="13" t="s">
        <v>17</v>
      </c>
      <c r="E17" s="28">
        <v>12</v>
      </c>
      <c r="F17" s="28">
        <v>1.6830000000000001</v>
      </c>
      <c r="G17" s="28">
        <v>14.1</v>
      </c>
      <c r="H17" s="12"/>
      <c r="I17" s="21">
        <f>I20</f>
        <v>202</v>
      </c>
      <c r="J17" s="23">
        <f>J20</f>
        <v>1440</v>
      </c>
      <c r="K17" s="12"/>
      <c r="L17" s="22">
        <v>263</v>
      </c>
      <c r="M17" s="49">
        <v>1875</v>
      </c>
      <c r="N17" s="12"/>
      <c r="O17" s="22">
        <v>250</v>
      </c>
      <c r="P17" s="24">
        <v>1782</v>
      </c>
    </row>
    <row r="18" spans="1:16" ht="30" customHeight="1" x14ac:dyDescent="0.25">
      <c r="A18" s="31" t="s">
        <v>26</v>
      </c>
      <c r="B18" s="11"/>
      <c r="C18" s="13" t="s">
        <v>17</v>
      </c>
      <c r="E18" s="28">
        <v>12</v>
      </c>
      <c r="F18" s="28">
        <v>1.6830000000000001</v>
      </c>
      <c r="G18" s="28">
        <v>14.1</v>
      </c>
      <c r="H18" s="12"/>
      <c r="I18" s="21">
        <v>202</v>
      </c>
      <c r="J18" s="23">
        <v>1440</v>
      </c>
      <c r="K18" s="12"/>
      <c r="L18" s="22">
        <v>263</v>
      </c>
      <c r="M18" s="49">
        <v>1875</v>
      </c>
      <c r="N18" s="12"/>
      <c r="O18" s="22">
        <v>250</v>
      </c>
      <c r="P18" s="24">
        <v>1782</v>
      </c>
    </row>
    <row r="19" spans="1:16" s="34" customFormat="1" ht="30.75" customHeight="1" x14ac:dyDescent="0.25">
      <c r="A19" s="31" t="s">
        <v>27</v>
      </c>
      <c r="B19" s="32"/>
      <c r="C19" s="33" t="s">
        <v>17</v>
      </c>
      <c r="E19" s="33">
        <v>12</v>
      </c>
      <c r="F19" s="33">
        <v>1.6830000000000001</v>
      </c>
      <c r="G19" s="33">
        <v>14.1</v>
      </c>
      <c r="H19" s="35"/>
      <c r="I19" s="21">
        <v>202</v>
      </c>
      <c r="J19" s="23">
        <v>1440</v>
      </c>
      <c r="K19" s="35"/>
      <c r="L19" s="22">
        <v>263</v>
      </c>
      <c r="M19" s="49">
        <v>1875</v>
      </c>
      <c r="N19" s="35"/>
      <c r="O19" s="22">
        <v>250</v>
      </c>
      <c r="P19" s="24">
        <v>1782</v>
      </c>
    </row>
    <row r="20" spans="1:16" ht="30.75" customHeight="1" x14ac:dyDescent="0.25">
      <c r="A20" s="31" t="s">
        <v>29</v>
      </c>
      <c r="B20" s="11"/>
      <c r="C20" s="13" t="s">
        <v>17</v>
      </c>
      <c r="E20" s="28">
        <v>12</v>
      </c>
      <c r="F20" s="28">
        <v>1.6830000000000001</v>
      </c>
      <c r="G20" s="28">
        <v>14.1</v>
      </c>
      <c r="H20" s="12"/>
      <c r="I20" s="21">
        <v>202</v>
      </c>
      <c r="J20" s="23">
        <v>1440</v>
      </c>
      <c r="K20" s="12"/>
      <c r="L20" s="22">
        <v>263</v>
      </c>
      <c r="M20" s="49">
        <v>1875</v>
      </c>
      <c r="N20" s="12"/>
      <c r="O20" s="22">
        <v>250</v>
      </c>
      <c r="P20" s="24">
        <v>1782</v>
      </c>
    </row>
    <row r="21" spans="1:16" ht="30" customHeight="1" x14ac:dyDescent="0.25">
      <c r="A21" s="31" t="s">
        <v>31</v>
      </c>
      <c r="B21" s="11"/>
      <c r="C21" s="13" t="s">
        <v>17</v>
      </c>
      <c r="E21" s="28">
        <v>12</v>
      </c>
      <c r="F21" s="28">
        <v>1.6830000000000001</v>
      </c>
      <c r="G21" s="28">
        <v>14.1</v>
      </c>
      <c r="H21" s="12"/>
      <c r="I21" s="21">
        <v>202</v>
      </c>
      <c r="J21" s="23">
        <v>1440</v>
      </c>
      <c r="K21" s="12"/>
      <c r="L21" s="22">
        <v>263</v>
      </c>
      <c r="M21" s="49">
        <v>1875</v>
      </c>
      <c r="N21" s="12"/>
      <c r="O21" s="22">
        <v>250</v>
      </c>
      <c r="P21" s="24">
        <v>1782</v>
      </c>
    </row>
    <row r="22" spans="1:16" ht="30" customHeight="1" x14ac:dyDescent="0.25">
      <c r="A22" s="31" t="s">
        <v>19</v>
      </c>
      <c r="B22" s="11"/>
      <c r="C22" s="13" t="s">
        <v>17</v>
      </c>
      <c r="E22" s="28">
        <v>12</v>
      </c>
      <c r="F22" s="28">
        <v>1.6830000000000001</v>
      </c>
      <c r="G22" s="28">
        <v>14.1</v>
      </c>
      <c r="H22" s="12"/>
      <c r="I22" s="21">
        <v>202</v>
      </c>
      <c r="J22" s="23">
        <v>1440</v>
      </c>
      <c r="K22" s="12"/>
      <c r="L22" s="22">
        <v>263</v>
      </c>
      <c r="M22" s="49">
        <v>1875</v>
      </c>
      <c r="N22" s="12"/>
      <c r="O22" s="22">
        <v>250</v>
      </c>
      <c r="P22" s="24">
        <v>1782</v>
      </c>
    </row>
    <row r="23" spans="1:16" ht="30" customHeight="1" x14ac:dyDescent="0.25">
      <c r="A23" s="31" t="s">
        <v>21</v>
      </c>
      <c r="B23" s="11"/>
      <c r="C23" s="13" t="s">
        <v>17</v>
      </c>
      <c r="E23" s="28">
        <v>12</v>
      </c>
      <c r="F23" s="28">
        <v>1.6830000000000001</v>
      </c>
      <c r="G23" s="28">
        <v>14.1</v>
      </c>
      <c r="H23" s="12"/>
      <c r="I23" s="21">
        <v>202</v>
      </c>
      <c r="J23" s="23">
        <v>1440</v>
      </c>
      <c r="K23" s="12"/>
      <c r="L23" s="22">
        <v>263</v>
      </c>
      <c r="M23" s="49">
        <v>1875</v>
      </c>
      <c r="N23" s="12"/>
      <c r="O23" s="22">
        <v>250</v>
      </c>
      <c r="P23" s="24">
        <v>1782</v>
      </c>
    </row>
    <row r="24" spans="1:16" ht="29.25" customHeight="1" x14ac:dyDescent="0.25">
      <c r="A24" s="31" t="s">
        <v>22</v>
      </c>
      <c r="B24" s="11"/>
      <c r="C24" s="13" t="s">
        <v>17</v>
      </c>
      <c r="E24" s="28">
        <v>12</v>
      </c>
      <c r="F24" s="28">
        <v>1.6830000000000001</v>
      </c>
      <c r="G24" s="28">
        <v>14.1</v>
      </c>
      <c r="H24" s="12"/>
      <c r="I24" s="21">
        <v>202</v>
      </c>
      <c r="J24" s="23">
        <v>1440</v>
      </c>
      <c r="K24" s="12"/>
      <c r="L24" s="22">
        <v>263</v>
      </c>
      <c r="M24" s="49">
        <v>1875</v>
      </c>
      <c r="N24" s="12"/>
      <c r="O24" s="22">
        <v>250</v>
      </c>
      <c r="P24" s="24">
        <v>1782</v>
      </c>
    </row>
    <row r="25" spans="1:16" ht="30" customHeight="1" x14ac:dyDescent="0.25">
      <c r="A25" s="31" t="s">
        <v>23</v>
      </c>
      <c r="B25" s="11"/>
      <c r="C25" s="13" t="s">
        <v>17</v>
      </c>
      <c r="E25" s="28">
        <v>12</v>
      </c>
      <c r="F25" s="28">
        <v>1.6830000000000001</v>
      </c>
      <c r="G25" s="28">
        <v>14.1</v>
      </c>
      <c r="H25" s="12"/>
      <c r="I25" s="21">
        <v>202</v>
      </c>
      <c r="J25" s="23">
        <v>1440</v>
      </c>
      <c r="K25" s="12"/>
      <c r="L25" s="22">
        <v>263</v>
      </c>
      <c r="M25" s="49">
        <v>1875</v>
      </c>
      <c r="N25" s="12"/>
      <c r="O25" s="22">
        <v>250</v>
      </c>
      <c r="P25" s="24">
        <v>1782</v>
      </c>
    </row>
    <row r="26" spans="1:16" ht="9" customHeight="1" x14ac:dyDescent="0.25">
      <c r="A26" s="41"/>
      <c r="B26" s="43"/>
      <c r="C26" s="14"/>
      <c r="D26" s="44"/>
      <c r="E26" s="14"/>
      <c r="F26" s="14"/>
      <c r="G26" s="14"/>
      <c r="H26" s="14"/>
      <c r="I26" s="45"/>
      <c r="J26" s="46"/>
      <c r="K26" s="14"/>
      <c r="N26" s="14"/>
      <c r="O26" s="46"/>
      <c r="P26" s="45"/>
    </row>
    <row r="27" spans="1:16" ht="15.75" customHeight="1" x14ac:dyDescent="0.25">
      <c r="A27" s="41"/>
      <c r="B27" s="43"/>
      <c r="C27" s="14"/>
      <c r="D27" s="44"/>
      <c r="E27" s="14"/>
      <c r="F27" s="14"/>
      <c r="G27" s="14"/>
      <c r="H27" s="14"/>
      <c r="I27" s="45"/>
      <c r="J27" s="46"/>
      <c r="K27" s="14"/>
      <c r="L27" s="10" t="s">
        <v>45</v>
      </c>
      <c r="M27" s="40">
        <v>0.3</v>
      </c>
      <c r="N27" s="14"/>
      <c r="O27" s="46"/>
      <c r="P27" s="45"/>
    </row>
    <row r="28" spans="1:16" ht="15" customHeight="1" x14ac:dyDescent="0.25">
      <c r="A28" s="98" t="s">
        <v>16</v>
      </c>
      <c r="B28" s="99"/>
      <c r="C28" s="100"/>
      <c r="D28" s="44"/>
      <c r="E28" s="14"/>
      <c r="F28" s="14"/>
      <c r="G28" s="14"/>
      <c r="H28" s="14"/>
      <c r="I28" s="45"/>
      <c r="J28" s="46"/>
      <c r="K28" s="14"/>
      <c r="L28" s="10" t="s">
        <v>46</v>
      </c>
      <c r="M28" s="47">
        <v>445</v>
      </c>
      <c r="N28" s="14"/>
      <c r="O28" s="46"/>
      <c r="P28" s="45"/>
    </row>
    <row r="29" spans="1:16" ht="30" customHeight="1" x14ac:dyDescent="0.25">
      <c r="A29" s="31" t="s">
        <v>24</v>
      </c>
      <c r="B29" s="11"/>
      <c r="C29" s="13" t="s">
        <v>17</v>
      </c>
      <c r="D29" s="17"/>
      <c r="E29" s="28">
        <v>12</v>
      </c>
      <c r="F29" s="28">
        <v>1.6830000000000001</v>
      </c>
      <c r="G29" s="28">
        <v>14.1</v>
      </c>
      <c r="H29" s="18"/>
      <c r="I29" s="21">
        <v>206</v>
      </c>
      <c r="J29" s="23">
        <v>1471</v>
      </c>
      <c r="K29" s="18"/>
      <c r="L29" s="22">
        <v>269</v>
      </c>
      <c r="M29" s="49">
        <v>1916</v>
      </c>
      <c r="N29" s="18"/>
      <c r="O29" s="22">
        <v>255</v>
      </c>
      <c r="P29" s="24">
        <v>1818</v>
      </c>
    </row>
    <row r="30" spans="1:16" ht="30.75" customHeight="1" x14ac:dyDescent="0.25">
      <c r="A30" s="31" t="s">
        <v>28</v>
      </c>
      <c r="B30" s="11"/>
      <c r="C30" s="13" t="s">
        <v>17</v>
      </c>
      <c r="D30" s="17"/>
      <c r="E30" s="28">
        <v>12</v>
      </c>
      <c r="F30" s="28">
        <v>1.6830000000000001</v>
      </c>
      <c r="G30" s="28">
        <v>14.1</v>
      </c>
      <c r="H30" s="18"/>
      <c r="I30" s="21">
        <v>206</v>
      </c>
      <c r="J30" s="23">
        <v>1471</v>
      </c>
      <c r="K30" s="18"/>
      <c r="L30" s="22">
        <v>269</v>
      </c>
      <c r="M30" s="49">
        <v>1916</v>
      </c>
      <c r="N30" s="18"/>
      <c r="O30" s="22">
        <v>255</v>
      </c>
      <c r="P30" s="24">
        <v>1818</v>
      </c>
    </row>
    <row r="31" spans="1:16" ht="9" customHeight="1" x14ac:dyDescent="0.25">
      <c r="A31" s="42"/>
      <c r="B31" s="43"/>
      <c r="C31" s="14"/>
      <c r="D31" s="44"/>
      <c r="E31" s="14"/>
      <c r="F31" s="14"/>
      <c r="G31" s="14"/>
      <c r="H31" s="14"/>
      <c r="I31" s="45"/>
      <c r="J31" s="46"/>
      <c r="K31" s="14"/>
      <c r="L31" s="46"/>
      <c r="M31" s="46"/>
      <c r="N31" s="14"/>
      <c r="O31" s="46"/>
      <c r="P31" s="45"/>
    </row>
    <row r="32" spans="1:16" ht="15" customHeight="1" x14ac:dyDescent="0.25">
      <c r="A32" s="42"/>
      <c r="B32" s="43"/>
      <c r="C32" s="14"/>
      <c r="D32" s="44"/>
      <c r="E32" s="14"/>
      <c r="F32" s="14"/>
      <c r="G32" s="14"/>
      <c r="H32" s="14"/>
      <c r="I32" s="45"/>
      <c r="J32" s="46"/>
      <c r="K32" s="14"/>
      <c r="L32" s="10" t="s">
        <v>45</v>
      </c>
      <c r="M32" s="40">
        <v>0.33</v>
      </c>
      <c r="N32" s="14"/>
      <c r="O32" s="46"/>
      <c r="P32" s="45"/>
    </row>
    <row r="33" spans="1:17" ht="15" customHeight="1" x14ac:dyDescent="0.25">
      <c r="A33" s="98" t="s">
        <v>16</v>
      </c>
      <c r="B33" s="99"/>
      <c r="C33" s="100"/>
      <c r="D33" s="44"/>
      <c r="E33" s="14"/>
      <c r="F33" s="14"/>
      <c r="G33" s="14"/>
      <c r="H33" s="14"/>
      <c r="I33" s="45"/>
      <c r="J33" s="46"/>
      <c r="K33" s="14"/>
      <c r="L33" s="10" t="s">
        <v>46</v>
      </c>
      <c r="M33" s="47">
        <v>500</v>
      </c>
      <c r="N33" s="14"/>
      <c r="O33" s="46"/>
      <c r="P33" s="45"/>
    </row>
    <row r="34" spans="1:17" ht="29.25" customHeight="1" x14ac:dyDescent="0.25">
      <c r="A34" s="31" t="s">
        <v>25</v>
      </c>
      <c r="B34" s="11"/>
      <c r="C34" s="13" t="s">
        <v>17</v>
      </c>
      <c r="E34" s="28">
        <v>12</v>
      </c>
      <c r="F34" s="28">
        <v>1.6830000000000001</v>
      </c>
      <c r="G34" s="28">
        <v>14.1</v>
      </c>
      <c r="H34" s="12"/>
      <c r="I34" s="21">
        <v>214</v>
      </c>
      <c r="J34" s="23">
        <v>1528</v>
      </c>
      <c r="K34" s="12"/>
      <c r="L34" s="22">
        <v>285</v>
      </c>
      <c r="M34" s="49">
        <v>2028</v>
      </c>
      <c r="N34" s="12"/>
      <c r="O34" s="22">
        <v>270</v>
      </c>
      <c r="P34" s="24">
        <v>1925</v>
      </c>
    </row>
    <row r="35" spans="1:17" ht="9.75" customHeight="1" x14ac:dyDescent="0.25"/>
    <row r="36" spans="1:17" x14ac:dyDescent="0.25">
      <c r="L36" s="10" t="s">
        <v>45</v>
      </c>
      <c r="M36" s="40">
        <v>0.34</v>
      </c>
    </row>
    <row r="37" spans="1:17" x14ac:dyDescent="0.25">
      <c r="A37" s="95" t="s">
        <v>18</v>
      </c>
      <c r="B37" s="96"/>
      <c r="C37" s="97"/>
      <c r="L37" s="10" t="s">
        <v>46</v>
      </c>
      <c r="M37" s="47">
        <v>500</v>
      </c>
    </row>
    <row r="38" spans="1:17" ht="29.25" customHeight="1" x14ac:dyDescent="0.25">
      <c r="A38" s="19" t="s">
        <v>32</v>
      </c>
      <c r="B38" s="9"/>
      <c r="C38" s="13" t="s">
        <v>17</v>
      </c>
      <c r="E38" s="28">
        <v>10</v>
      </c>
      <c r="F38" s="28">
        <v>2.1960000000000002</v>
      </c>
      <c r="G38" s="28">
        <v>18</v>
      </c>
      <c r="H38" s="12"/>
      <c r="I38" s="22">
        <v>325</v>
      </c>
      <c r="J38" s="25">
        <v>1480</v>
      </c>
      <c r="K38" s="26"/>
      <c r="L38" s="22">
        <v>435</v>
      </c>
      <c r="M38" s="50">
        <v>1980</v>
      </c>
      <c r="N38" s="26"/>
      <c r="O38" s="22">
        <v>413</v>
      </c>
      <c r="P38" s="27">
        <v>1881</v>
      </c>
      <c r="Q38" s="12"/>
    </row>
    <row r="39" spans="1:17" ht="28.5" customHeight="1" x14ac:dyDescent="0.25">
      <c r="A39" s="19" t="s">
        <v>33</v>
      </c>
      <c r="B39" s="9"/>
      <c r="C39" s="13" t="s">
        <v>17</v>
      </c>
      <c r="E39" s="28">
        <v>10</v>
      </c>
      <c r="F39" s="28">
        <v>2.1960000000000002</v>
      </c>
      <c r="G39" s="28">
        <v>18</v>
      </c>
      <c r="H39" s="12"/>
      <c r="I39" s="22">
        <v>325</v>
      </c>
      <c r="J39" s="25">
        <f>J38</f>
        <v>1480</v>
      </c>
      <c r="K39" s="26"/>
      <c r="L39" s="22">
        <f t="shared" ref="L39:M47" si="0">L38</f>
        <v>435</v>
      </c>
      <c r="M39" s="50">
        <f t="shared" si="0"/>
        <v>1980</v>
      </c>
      <c r="N39" s="26"/>
      <c r="O39" s="22">
        <f>O38</f>
        <v>413</v>
      </c>
      <c r="P39" s="27">
        <f>P38</f>
        <v>1881</v>
      </c>
      <c r="Q39" s="12"/>
    </row>
    <row r="40" spans="1:17" ht="29.25" customHeight="1" x14ac:dyDescent="0.25">
      <c r="A40" s="19" t="s">
        <v>40</v>
      </c>
      <c r="B40" s="9"/>
      <c r="C40" s="13" t="s">
        <v>17</v>
      </c>
      <c r="E40" s="28">
        <v>10</v>
      </c>
      <c r="F40" s="28">
        <v>2.1960000000000002</v>
      </c>
      <c r="G40" s="28">
        <v>18</v>
      </c>
      <c r="H40" s="12"/>
      <c r="I40" s="22">
        <v>325</v>
      </c>
      <c r="J40" s="25">
        <f t="shared" ref="J40:J47" si="1">J39</f>
        <v>1480</v>
      </c>
      <c r="K40" s="26"/>
      <c r="L40" s="22">
        <f t="shared" si="0"/>
        <v>435</v>
      </c>
      <c r="M40" s="50">
        <f t="shared" si="0"/>
        <v>1980</v>
      </c>
      <c r="N40" s="26"/>
      <c r="O40" s="22">
        <f t="shared" ref="O40:P47" si="2">O39</f>
        <v>413</v>
      </c>
      <c r="P40" s="27">
        <f t="shared" si="2"/>
        <v>1881</v>
      </c>
      <c r="Q40" s="12"/>
    </row>
    <row r="41" spans="1:17" ht="30.75" customHeight="1" x14ac:dyDescent="0.25">
      <c r="A41" s="19" t="s">
        <v>34</v>
      </c>
      <c r="B41" s="9"/>
      <c r="C41" s="13" t="s">
        <v>17</v>
      </c>
      <c r="E41" s="28">
        <v>10</v>
      </c>
      <c r="F41" s="28">
        <v>2.1960000000000002</v>
      </c>
      <c r="G41" s="28">
        <v>18</v>
      </c>
      <c r="H41" s="12"/>
      <c r="I41" s="22">
        <v>325</v>
      </c>
      <c r="J41" s="25">
        <f t="shared" si="1"/>
        <v>1480</v>
      </c>
      <c r="K41" s="26"/>
      <c r="L41" s="22">
        <f t="shared" si="0"/>
        <v>435</v>
      </c>
      <c r="M41" s="50">
        <f t="shared" si="0"/>
        <v>1980</v>
      </c>
      <c r="N41" s="26"/>
      <c r="O41" s="22">
        <f t="shared" si="2"/>
        <v>413</v>
      </c>
      <c r="P41" s="27">
        <f t="shared" si="2"/>
        <v>1881</v>
      </c>
      <c r="Q41" s="12"/>
    </row>
    <row r="42" spans="1:17" ht="30" customHeight="1" x14ac:dyDescent="0.25">
      <c r="A42" s="19" t="s">
        <v>35</v>
      </c>
      <c r="B42" s="9"/>
      <c r="C42" s="13" t="s">
        <v>17</v>
      </c>
      <c r="E42" s="28">
        <v>10</v>
      </c>
      <c r="F42" s="28">
        <v>2.1960000000000002</v>
      </c>
      <c r="G42" s="28">
        <v>18</v>
      </c>
      <c r="H42" s="12"/>
      <c r="I42" s="22">
        <v>325</v>
      </c>
      <c r="J42" s="25">
        <f t="shared" si="1"/>
        <v>1480</v>
      </c>
      <c r="K42" s="26"/>
      <c r="L42" s="22">
        <f t="shared" si="0"/>
        <v>435</v>
      </c>
      <c r="M42" s="50">
        <f t="shared" si="0"/>
        <v>1980</v>
      </c>
      <c r="N42" s="26"/>
      <c r="O42" s="22">
        <f t="shared" si="2"/>
        <v>413</v>
      </c>
      <c r="P42" s="27">
        <f t="shared" si="2"/>
        <v>1881</v>
      </c>
      <c r="Q42" s="12"/>
    </row>
    <row r="43" spans="1:17" ht="29.25" customHeight="1" x14ac:dyDescent="0.25">
      <c r="A43" s="19" t="s">
        <v>36</v>
      </c>
      <c r="B43" s="9"/>
      <c r="C43" s="13" t="s">
        <v>17</v>
      </c>
      <c r="E43" s="28">
        <v>10</v>
      </c>
      <c r="F43" s="28">
        <v>2.1960000000000002</v>
      </c>
      <c r="G43" s="28">
        <v>18</v>
      </c>
      <c r="H43" s="12"/>
      <c r="I43" s="22">
        <v>325</v>
      </c>
      <c r="J43" s="25">
        <f t="shared" si="1"/>
        <v>1480</v>
      </c>
      <c r="K43" s="26"/>
      <c r="L43" s="22">
        <f t="shared" si="0"/>
        <v>435</v>
      </c>
      <c r="M43" s="50">
        <f t="shared" si="0"/>
        <v>1980</v>
      </c>
      <c r="N43" s="26"/>
      <c r="O43" s="22">
        <f t="shared" si="2"/>
        <v>413</v>
      </c>
      <c r="P43" s="27">
        <f t="shared" si="2"/>
        <v>1881</v>
      </c>
      <c r="Q43" s="12"/>
    </row>
    <row r="44" spans="1:17" ht="30" customHeight="1" x14ac:dyDescent="0.25">
      <c r="A44" s="19" t="s">
        <v>37</v>
      </c>
      <c r="B44" s="9"/>
      <c r="C44" s="13" t="s">
        <v>17</v>
      </c>
      <c r="E44" s="28">
        <v>10</v>
      </c>
      <c r="F44" s="28">
        <v>2.1960000000000002</v>
      </c>
      <c r="G44" s="28">
        <v>18</v>
      </c>
      <c r="H44" s="12"/>
      <c r="I44" s="22">
        <v>325</v>
      </c>
      <c r="J44" s="25">
        <f t="shared" si="1"/>
        <v>1480</v>
      </c>
      <c r="K44" s="26"/>
      <c r="L44" s="22">
        <f t="shared" si="0"/>
        <v>435</v>
      </c>
      <c r="M44" s="50">
        <f t="shared" si="0"/>
        <v>1980</v>
      </c>
      <c r="N44" s="26"/>
      <c r="O44" s="22">
        <f t="shared" si="2"/>
        <v>413</v>
      </c>
      <c r="P44" s="27">
        <f t="shared" si="2"/>
        <v>1881</v>
      </c>
      <c r="Q44" s="12"/>
    </row>
    <row r="45" spans="1:17" ht="30" customHeight="1" x14ac:dyDescent="0.25">
      <c r="A45" s="19" t="s">
        <v>38</v>
      </c>
      <c r="B45" s="9"/>
      <c r="C45" s="13" t="s">
        <v>17</v>
      </c>
      <c r="E45" s="28">
        <v>10</v>
      </c>
      <c r="F45" s="28">
        <v>2.1960000000000002</v>
      </c>
      <c r="G45" s="28">
        <v>18</v>
      </c>
      <c r="H45" s="12"/>
      <c r="I45" s="22">
        <v>325</v>
      </c>
      <c r="J45" s="25">
        <f t="shared" si="1"/>
        <v>1480</v>
      </c>
      <c r="K45" s="26"/>
      <c r="L45" s="22">
        <f t="shared" si="0"/>
        <v>435</v>
      </c>
      <c r="M45" s="50">
        <f t="shared" si="0"/>
        <v>1980</v>
      </c>
      <c r="N45" s="26"/>
      <c r="O45" s="22">
        <f t="shared" si="2"/>
        <v>413</v>
      </c>
      <c r="P45" s="27">
        <f t="shared" si="2"/>
        <v>1881</v>
      </c>
      <c r="Q45" s="12"/>
    </row>
    <row r="46" spans="1:17" ht="30" customHeight="1" x14ac:dyDescent="0.25">
      <c r="A46" s="19" t="s">
        <v>41</v>
      </c>
      <c r="B46" s="9"/>
      <c r="C46" s="13" t="s">
        <v>17</v>
      </c>
      <c r="E46" s="28">
        <v>10</v>
      </c>
      <c r="F46" s="28">
        <v>2.1960000000000002</v>
      </c>
      <c r="G46" s="28">
        <v>18</v>
      </c>
      <c r="H46" s="12"/>
      <c r="I46" s="22">
        <v>325</v>
      </c>
      <c r="J46" s="25">
        <f t="shared" si="1"/>
        <v>1480</v>
      </c>
      <c r="K46" s="26"/>
      <c r="L46" s="22">
        <f t="shared" si="0"/>
        <v>435</v>
      </c>
      <c r="M46" s="50">
        <f t="shared" si="0"/>
        <v>1980</v>
      </c>
      <c r="N46" s="26"/>
      <c r="O46" s="22">
        <f t="shared" si="2"/>
        <v>413</v>
      </c>
      <c r="P46" s="27">
        <f t="shared" si="2"/>
        <v>1881</v>
      </c>
      <c r="Q46" s="12"/>
    </row>
    <row r="47" spans="1:17" ht="30" customHeight="1" x14ac:dyDescent="0.25">
      <c r="A47" s="30" t="s">
        <v>39</v>
      </c>
      <c r="B47" s="9"/>
      <c r="C47" s="13" t="s">
        <v>17</v>
      </c>
      <c r="E47" s="28">
        <v>10</v>
      </c>
      <c r="F47" s="28">
        <v>2.1960000000000002</v>
      </c>
      <c r="G47" s="28">
        <v>18</v>
      </c>
      <c r="H47" s="12"/>
      <c r="I47" s="22">
        <v>325</v>
      </c>
      <c r="J47" s="25">
        <f t="shared" si="1"/>
        <v>1480</v>
      </c>
      <c r="K47" s="26"/>
      <c r="L47" s="22">
        <f t="shared" si="0"/>
        <v>435</v>
      </c>
      <c r="M47" s="50">
        <f t="shared" si="0"/>
        <v>1980</v>
      </c>
      <c r="N47" s="26"/>
      <c r="O47" s="22">
        <f t="shared" si="2"/>
        <v>413</v>
      </c>
      <c r="P47" s="27">
        <f t="shared" si="2"/>
        <v>1881</v>
      </c>
      <c r="Q47" s="12"/>
    </row>
    <row r="48" spans="1:17" ht="30" customHeight="1" x14ac:dyDescent="0.25">
      <c r="A48" s="15"/>
      <c r="B48" s="17"/>
      <c r="C48" s="14"/>
      <c r="D48" s="17"/>
      <c r="E48" s="18"/>
      <c r="F48" s="18"/>
      <c r="G48" s="18"/>
      <c r="H48" s="18"/>
      <c r="I48" s="29"/>
      <c r="J48" s="36"/>
      <c r="K48" s="37"/>
      <c r="L48" s="37"/>
      <c r="M48" s="36"/>
      <c r="N48" s="37"/>
      <c r="O48" s="37"/>
      <c r="P48" s="37"/>
      <c r="Q48" s="38"/>
    </row>
  </sheetData>
  <mergeCells count="14">
    <mergeCell ref="A37:C37"/>
    <mergeCell ref="A6:C6"/>
    <mergeCell ref="A9:C9"/>
    <mergeCell ref="A12:C12"/>
    <mergeCell ref="A15:C15"/>
    <mergeCell ref="A28:C28"/>
    <mergeCell ref="A33:C33"/>
    <mergeCell ref="L3:M5"/>
    <mergeCell ref="O3:P5"/>
    <mergeCell ref="A4:C5"/>
    <mergeCell ref="E4:G5"/>
    <mergeCell ref="I4:J5"/>
    <mergeCell ref="E3:G3"/>
    <mergeCell ref="I3:J3"/>
  </mergeCells>
  <pageMargins left="0.7" right="0.7" top="0.75" bottom="0.75" header="0.3" footer="0.3"/>
  <pageSetup paperSize="9" scale="64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4"/>
  <sheetViews>
    <sheetView showGridLines="0" tabSelected="1" zoomScaleNormal="100" workbookViewId="0">
      <pane ySplit="6" topLeftCell="A7" activePane="bottomLeft" state="frozen"/>
      <selection pane="bottomLeft" activeCell="G54" sqref="G54"/>
    </sheetView>
  </sheetViews>
  <sheetFormatPr defaultRowHeight="15" x14ac:dyDescent="0.25"/>
  <cols>
    <col min="1" max="1" width="30.5703125" customWidth="1"/>
    <col min="2" max="2" width="21.7109375" customWidth="1"/>
    <col min="3" max="3" width="8" customWidth="1"/>
    <col min="4" max="4" width="2.5703125" customWidth="1"/>
    <col min="5" max="5" width="3.85546875" customWidth="1"/>
    <col min="6" max="6" width="9.7109375" customWidth="1"/>
    <col min="7" max="7" width="11" customWidth="1"/>
    <col min="8" max="8" width="2.5703125" customWidth="1"/>
  </cols>
  <sheetData>
    <row r="1" spans="1:9" ht="26.25" customHeight="1" x14ac:dyDescent="0.4">
      <c r="G1" s="1"/>
    </row>
    <row r="2" spans="1:9" ht="31.5" customHeight="1" x14ac:dyDescent="0.25"/>
    <row r="3" spans="1:9" ht="15" customHeight="1" x14ac:dyDescent="0.25">
      <c r="A3" s="4" t="s">
        <v>0</v>
      </c>
      <c r="B3" s="2" t="s">
        <v>2</v>
      </c>
      <c r="C3" s="2" t="s">
        <v>3</v>
      </c>
      <c r="D3" s="3"/>
      <c r="F3" s="70" t="s">
        <v>98</v>
      </c>
      <c r="G3" s="71"/>
    </row>
    <row r="4" spans="1:9" ht="15.75" customHeight="1" x14ac:dyDescent="0.25">
      <c r="A4" s="77" t="s">
        <v>1</v>
      </c>
      <c r="B4" s="78"/>
      <c r="C4" s="79"/>
      <c r="D4" s="5"/>
      <c r="F4" s="72"/>
      <c r="G4" s="73"/>
    </row>
    <row r="5" spans="1:9" ht="15" customHeight="1" x14ac:dyDescent="0.25">
      <c r="A5" s="80"/>
      <c r="B5" s="81"/>
      <c r="C5" s="82"/>
      <c r="D5" s="5"/>
      <c r="F5" s="74"/>
      <c r="G5" s="75"/>
    </row>
    <row r="6" spans="1:9" ht="19.5" customHeight="1" x14ac:dyDescent="0.25">
      <c r="A6" s="98" t="s">
        <v>15</v>
      </c>
      <c r="B6" s="99"/>
      <c r="C6" s="100"/>
      <c r="D6" s="7"/>
      <c r="F6" s="8" t="s">
        <v>9</v>
      </c>
      <c r="G6" s="8" t="s">
        <v>10</v>
      </c>
    </row>
    <row r="7" spans="1:9" ht="14.25" customHeight="1" x14ac:dyDescent="0.25">
      <c r="A7" s="15"/>
      <c r="B7" s="16"/>
      <c r="C7" s="14"/>
      <c r="D7" s="17"/>
      <c r="E7" s="14"/>
      <c r="F7" s="10"/>
      <c r="G7" s="20"/>
      <c r="H7" s="18"/>
      <c r="I7" s="17"/>
    </row>
    <row r="8" spans="1:9" ht="14.25" customHeight="1" x14ac:dyDescent="0.25">
      <c r="A8" s="15"/>
      <c r="B8" s="16"/>
      <c r="C8" s="14"/>
      <c r="D8" s="17"/>
      <c r="E8" s="14"/>
      <c r="F8" s="10"/>
      <c r="G8" s="61"/>
      <c r="H8" s="55"/>
      <c r="I8" s="17"/>
    </row>
    <row r="9" spans="1:9" ht="15.75" customHeight="1" x14ac:dyDescent="0.25">
      <c r="A9" s="98" t="s">
        <v>80</v>
      </c>
      <c r="B9" s="99"/>
      <c r="C9" s="100"/>
      <c r="D9" s="17"/>
      <c r="E9" s="14"/>
      <c r="F9" s="10"/>
      <c r="G9" s="47"/>
      <c r="H9" s="18"/>
      <c r="I9" s="17"/>
    </row>
    <row r="10" spans="1:9" ht="29.25" customHeight="1" x14ac:dyDescent="0.25">
      <c r="A10" s="51" t="s">
        <v>48</v>
      </c>
      <c r="B10" s="11"/>
      <c r="C10" s="13" t="s">
        <v>54</v>
      </c>
      <c r="E10" s="12"/>
      <c r="F10" s="53">
        <v>257</v>
      </c>
      <c r="G10" s="54">
        <v>1849</v>
      </c>
      <c r="H10" s="12"/>
    </row>
    <row r="11" spans="1:9" ht="29.25" customHeight="1" x14ac:dyDescent="0.25">
      <c r="A11" s="51" t="s">
        <v>49</v>
      </c>
      <c r="B11" s="11"/>
      <c r="C11" s="13" t="s">
        <v>54</v>
      </c>
      <c r="E11" s="12"/>
      <c r="F11" s="53">
        <f>F10</f>
        <v>257</v>
      </c>
      <c r="G11" s="54">
        <f>G10</f>
        <v>1849</v>
      </c>
      <c r="H11" s="12"/>
    </row>
    <row r="12" spans="1:9" ht="29.25" customHeight="1" x14ac:dyDescent="0.25">
      <c r="A12" s="51" t="s">
        <v>50</v>
      </c>
      <c r="B12" s="11"/>
      <c r="C12" s="13" t="s">
        <v>54</v>
      </c>
      <c r="E12" s="12"/>
      <c r="F12" s="53">
        <f t="shared" ref="F12:F15" si="0">F11</f>
        <v>257</v>
      </c>
      <c r="G12" s="54">
        <f t="shared" ref="G12:G15" si="1">G11</f>
        <v>1849</v>
      </c>
      <c r="H12" s="12"/>
    </row>
    <row r="13" spans="1:9" ht="29.25" customHeight="1" x14ac:dyDescent="0.25">
      <c r="A13" s="51" t="s">
        <v>51</v>
      </c>
      <c r="B13" s="11"/>
      <c r="C13" s="13" t="s">
        <v>54</v>
      </c>
      <c r="E13" s="12"/>
      <c r="F13" s="53">
        <f t="shared" si="0"/>
        <v>257</v>
      </c>
      <c r="G13" s="54">
        <f t="shared" si="1"/>
        <v>1849</v>
      </c>
      <c r="H13" s="12"/>
    </row>
    <row r="14" spans="1:9" ht="29.25" customHeight="1" x14ac:dyDescent="0.25">
      <c r="A14" s="51" t="s">
        <v>52</v>
      </c>
      <c r="B14" s="11"/>
      <c r="C14" s="13" t="s">
        <v>54</v>
      </c>
      <c r="E14" s="12"/>
      <c r="F14" s="53">
        <f t="shared" si="0"/>
        <v>257</v>
      </c>
      <c r="G14" s="54">
        <f t="shared" si="1"/>
        <v>1849</v>
      </c>
      <c r="H14" s="12"/>
    </row>
    <row r="15" spans="1:9" ht="29.25" customHeight="1" x14ac:dyDescent="0.25">
      <c r="A15" s="51" t="s">
        <v>53</v>
      </c>
      <c r="B15" s="11"/>
      <c r="C15" s="13" t="s">
        <v>54</v>
      </c>
      <c r="E15" s="12"/>
      <c r="F15" s="53">
        <f t="shared" si="0"/>
        <v>257</v>
      </c>
      <c r="G15" s="54">
        <f t="shared" si="1"/>
        <v>1849</v>
      </c>
      <c r="H15" s="12"/>
    </row>
    <row r="16" spans="1:9" ht="17.25" customHeight="1" x14ac:dyDescent="0.25">
      <c r="A16" s="56"/>
      <c r="B16" s="16"/>
      <c r="C16" s="14"/>
      <c r="E16" s="58"/>
      <c r="F16" s="57"/>
      <c r="G16" s="57"/>
      <c r="H16" s="58"/>
      <c r="I16" s="59"/>
    </row>
    <row r="17" spans="1:9" ht="14.25" customHeight="1" x14ac:dyDescent="0.25">
      <c r="A17" s="15"/>
      <c r="B17" s="16"/>
      <c r="C17" s="14"/>
      <c r="D17" s="17"/>
      <c r="E17" s="14"/>
      <c r="F17" s="10"/>
      <c r="G17" s="60"/>
      <c r="H17" s="18"/>
      <c r="I17" s="17"/>
    </row>
    <row r="18" spans="1:9" ht="15.75" customHeight="1" x14ac:dyDescent="0.25">
      <c r="A18" s="98" t="s">
        <v>16</v>
      </c>
      <c r="B18" s="99"/>
      <c r="C18" s="100"/>
      <c r="D18" s="17"/>
      <c r="E18" s="14"/>
      <c r="F18" s="10"/>
      <c r="G18" s="47"/>
      <c r="H18" s="18"/>
      <c r="I18" s="17"/>
    </row>
    <row r="19" spans="1:9" s="65" customFormat="1" ht="29.25" customHeight="1" x14ac:dyDescent="0.25">
      <c r="A19" s="62" t="s">
        <v>81</v>
      </c>
      <c r="B19" s="63"/>
      <c r="C19" s="64" t="s">
        <v>17</v>
      </c>
      <c r="E19" s="66"/>
      <c r="F19" s="67">
        <v>285</v>
      </c>
      <c r="G19" s="68">
        <v>2254</v>
      </c>
      <c r="H19" s="66"/>
    </row>
    <row r="20" spans="1:9" ht="29.25" customHeight="1" x14ac:dyDescent="0.25">
      <c r="A20" s="31" t="s">
        <v>82</v>
      </c>
      <c r="B20" s="11"/>
      <c r="C20" s="13" t="s">
        <v>17</v>
      </c>
      <c r="E20" s="12"/>
      <c r="F20" s="53">
        <f>F19</f>
        <v>285</v>
      </c>
      <c r="G20" s="54">
        <f>G19</f>
        <v>2254</v>
      </c>
      <c r="H20" s="12"/>
    </row>
    <row r="21" spans="1:9" ht="29.25" customHeight="1" x14ac:dyDescent="0.25">
      <c r="A21" s="31" t="s">
        <v>83</v>
      </c>
      <c r="B21" s="11"/>
      <c r="C21" s="13" t="s">
        <v>17</v>
      </c>
      <c r="E21" s="12"/>
      <c r="F21" s="53">
        <f t="shared" ref="F21:F38" si="2">F20</f>
        <v>285</v>
      </c>
      <c r="G21" s="54">
        <f t="shared" ref="G21:G38" si="3">G20</f>
        <v>2254</v>
      </c>
      <c r="H21" s="12"/>
    </row>
    <row r="22" spans="1:9" ht="29.25" customHeight="1" x14ac:dyDescent="0.25">
      <c r="A22" s="31" t="s">
        <v>55</v>
      </c>
      <c r="B22" s="11"/>
      <c r="C22" s="13" t="s">
        <v>17</v>
      </c>
      <c r="E22" s="12"/>
      <c r="F22" s="53">
        <f t="shared" si="2"/>
        <v>285</v>
      </c>
      <c r="G22" s="54">
        <f t="shared" si="3"/>
        <v>2254</v>
      </c>
      <c r="H22" s="12"/>
    </row>
    <row r="23" spans="1:9" s="65" customFormat="1" ht="29.25" customHeight="1" x14ac:dyDescent="0.25">
      <c r="A23" s="69" t="s">
        <v>84</v>
      </c>
      <c r="B23" s="63"/>
      <c r="C23" s="64" t="s">
        <v>17</v>
      </c>
      <c r="E23" s="66"/>
      <c r="F23" s="67">
        <f t="shared" si="2"/>
        <v>285</v>
      </c>
      <c r="G23" s="68">
        <f t="shared" si="3"/>
        <v>2254</v>
      </c>
      <c r="H23" s="66"/>
    </row>
    <row r="24" spans="1:9" ht="29.25" customHeight="1" x14ac:dyDescent="0.25">
      <c r="A24" s="52" t="s">
        <v>78</v>
      </c>
      <c r="B24" s="11"/>
      <c r="C24" s="13" t="s">
        <v>17</v>
      </c>
      <c r="E24" s="12"/>
      <c r="F24" s="53">
        <f t="shared" si="2"/>
        <v>285</v>
      </c>
      <c r="G24" s="54">
        <f t="shared" si="3"/>
        <v>2254</v>
      </c>
      <c r="H24" s="12"/>
    </row>
    <row r="25" spans="1:9" s="65" customFormat="1" ht="30.75" customHeight="1" x14ac:dyDescent="0.25">
      <c r="A25" s="69" t="s">
        <v>85</v>
      </c>
      <c r="B25" s="63"/>
      <c r="C25" s="64" t="s">
        <v>17</v>
      </c>
      <c r="E25" s="66"/>
      <c r="F25" s="67">
        <f t="shared" si="2"/>
        <v>285</v>
      </c>
      <c r="G25" s="68">
        <f t="shared" si="3"/>
        <v>2254</v>
      </c>
      <c r="H25" s="66"/>
    </row>
    <row r="26" spans="1:9" s="65" customFormat="1" ht="29.25" customHeight="1" x14ac:dyDescent="0.25">
      <c r="A26" s="69" t="s">
        <v>86</v>
      </c>
      <c r="B26" s="63"/>
      <c r="C26" s="64" t="s">
        <v>17</v>
      </c>
      <c r="E26" s="66"/>
      <c r="F26" s="67">
        <f t="shared" si="2"/>
        <v>285</v>
      </c>
      <c r="G26" s="68">
        <f t="shared" si="3"/>
        <v>2254</v>
      </c>
      <c r="H26" s="66"/>
    </row>
    <row r="27" spans="1:9" s="65" customFormat="1" ht="30" customHeight="1" x14ac:dyDescent="0.25">
      <c r="A27" s="69" t="s">
        <v>87</v>
      </c>
      <c r="B27" s="63"/>
      <c r="C27" s="64" t="s">
        <v>17</v>
      </c>
      <c r="E27" s="66"/>
      <c r="F27" s="67">
        <f t="shared" si="2"/>
        <v>285</v>
      </c>
      <c r="G27" s="68">
        <f t="shared" si="3"/>
        <v>2254</v>
      </c>
      <c r="H27" s="66"/>
    </row>
    <row r="28" spans="1:9" s="34" customFormat="1" ht="30.75" customHeight="1" x14ac:dyDescent="0.25">
      <c r="A28" s="52" t="s">
        <v>79</v>
      </c>
      <c r="B28" s="11"/>
      <c r="C28" s="33" t="s">
        <v>17</v>
      </c>
      <c r="E28" s="35"/>
      <c r="F28" s="53">
        <f t="shared" si="2"/>
        <v>285</v>
      </c>
      <c r="G28" s="54">
        <f t="shared" si="3"/>
        <v>2254</v>
      </c>
      <c r="H28" s="35"/>
    </row>
    <row r="29" spans="1:9" s="65" customFormat="1" ht="30.75" customHeight="1" x14ac:dyDescent="0.25">
      <c r="A29" s="69" t="s">
        <v>88</v>
      </c>
      <c r="B29" s="63"/>
      <c r="C29" s="64" t="s">
        <v>17</v>
      </c>
      <c r="E29" s="66"/>
      <c r="F29" s="67">
        <f t="shared" si="2"/>
        <v>285</v>
      </c>
      <c r="G29" s="68">
        <f t="shared" si="3"/>
        <v>2254</v>
      </c>
      <c r="H29" s="66"/>
    </row>
    <row r="30" spans="1:9" s="65" customFormat="1" ht="30.75" customHeight="1" x14ac:dyDescent="0.25">
      <c r="A30" s="69" t="s">
        <v>89</v>
      </c>
      <c r="B30" s="63"/>
      <c r="C30" s="64" t="s">
        <v>17</v>
      </c>
      <c r="E30" s="66"/>
      <c r="F30" s="67">
        <f t="shared" si="2"/>
        <v>285</v>
      </c>
      <c r="G30" s="68">
        <f t="shared" si="3"/>
        <v>2254</v>
      </c>
      <c r="H30" s="66"/>
    </row>
    <row r="31" spans="1:9" s="65" customFormat="1" ht="30" customHeight="1" x14ac:dyDescent="0.25">
      <c r="A31" s="69" t="s">
        <v>90</v>
      </c>
      <c r="B31" s="63"/>
      <c r="C31" s="64" t="s">
        <v>17</v>
      </c>
      <c r="E31" s="66"/>
      <c r="F31" s="67">
        <f t="shared" si="2"/>
        <v>285</v>
      </c>
      <c r="G31" s="68">
        <f t="shared" si="3"/>
        <v>2254</v>
      </c>
      <c r="H31" s="66"/>
    </row>
    <row r="32" spans="1:9" s="65" customFormat="1" ht="30" customHeight="1" x14ac:dyDescent="0.25">
      <c r="A32" s="69" t="s">
        <v>91</v>
      </c>
      <c r="B32" s="63"/>
      <c r="C32" s="64" t="s">
        <v>17</v>
      </c>
      <c r="E32" s="66"/>
      <c r="F32" s="67">
        <f t="shared" si="2"/>
        <v>285</v>
      </c>
      <c r="G32" s="68">
        <f t="shared" si="3"/>
        <v>2254</v>
      </c>
      <c r="H32" s="66"/>
    </row>
    <row r="33" spans="1:9" s="65" customFormat="1" ht="30" customHeight="1" x14ac:dyDescent="0.25">
      <c r="A33" s="69" t="s">
        <v>92</v>
      </c>
      <c r="B33" s="63"/>
      <c r="C33" s="64" t="s">
        <v>17</v>
      </c>
      <c r="E33" s="66"/>
      <c r="F33" s="67">
        <f t="shared" si="2"/>
        <v>285</v>
      </c>
      <c r="G33" s="68">
        <f t="shared" si="3"/>
        <v>2254</v>
      </c>
      <c r="H33" s="66"/>
    </row>
    <row r="34" spans="1:9" s="65" customFormat="1" ht="30" customHeight="1" x14ac:dyDescent="0.25">
      <c r="A34" s="69" t="s">
        <v>93</v>
      </c>
      <c r="B34" s="63"/>
      <c r="C34" s="64" t="s">
        <v>17</v>
      </c>
      <c r="E34" s="66"/>
      <c r="F34" s="67">
        <f t="shared" si="2"/>
        <v>285</v>
      </c>
      <c r="G34" s="68">
        <f t="shared" si="3"/>
        <v>2254</v>
      </c>
      <c r="H34" s="66"/>
    </row>
    <row r="35" spans="1:9" s="65" customFormat="1" ht="29.25" customHeight="1" x14ac:dyDescent="0.25">
      <c r="A35" s="69" t="s">
        <v>94</v>
      </c>
      <c r="B35" s="63"/>
      <c r="C35" s="64" t="s">
        <v>17</v>
      </c>
      <c r="E35" s="66"/>
      <c r="F35" s="67">
        <f t="shared" si="2"/>
        <v>285</v>
      </c>
      <c r="G35" s="68">
        <f t="shared" si="3"/>
        <v>2254</v>
      </c>
      <c r="H35" s="66"/>
    </row>
    <row r="36" spans="1:9" s="65" customFormat="1" ht="30" customHeight="1" x14ac:dyDescent="0.25">
      <c r="A36" s="69" t="s">
        <v>95</v>
      </c>
      <c r="B36" s="63"/>
      <c r="C36" s="64" t="s">
        <v>17</v>
      </c>
      <c r="E36" s="66"/>
      <c r="F36" s="67">
        <f t="shared" si="2"/>
        <v>285</v>
      </c>
      <c r="G36" s="68">
        <f t="shared" si="3"/>
        <v>2254</v>
      </c>
      <c r="H36" s="66"/>
    </row>
    <row r="37" spans="1:9" s="65" customFormat="1" ht="30" customHeight="1" x14ac:dyDescent="0.25">
      <c r="A37" s="69" t="s">
        <v>96</v>
      </c>
      <c r="B37" s="63"/>
      <c r="C37" s="64" t="s">
        <v>17</v>
      </c>
      <c r="E37" s="66"/>
      <c r="F37" s="67">
        <f t="shared" si="2"/>
        <v>285</v>
      </c>
      <c r="G37" s="68">
        <f t="shared" si="3"/>
        <v>2254</v>
      </c>
      <c r="H37" s="66"/>
    </row>
    <row r="38" spans="1:9" ht="30" customHeight="1" x14ac:dyDescent="0.25">
      <c r="A38" s="52" t="s">
        <v>56</v>
      </c>
      <c r="B38" s="11"/>
      <c r="C38" s="13" t="s">
        <v>17</v>
      </c>
      <c r="D38" s="17"/>
      <c r="E38" s="18"/>
      <c r="F38" s="53">
        <f t="shared" si="2"/>
        <v>285</v>
      </c>
      <c r="G38" s="54">
        <f t="shared" si="3"/>
        <v>2254</v>
      </c>
      <c r="H38" s="18"/>
    </row>
    <row r="39" spans="1:9" ht="9.75" customHeight="1" x14ac:dyDescent="0.25"/>
    <row r="40" spans="1:9" x14ac:dyDescent="0.25">
      <c r="F40" s="10"/>
      <c r="G40" s="48"/>
    </row>
    <row r="41" spans="1:9" x14ac:dyDescent="0.25">
      <c r="A41" s="95" t="s">
        <v>18</v>
      </c>
      <c r="B41" s="96"/>
      <c r="C41" s="97"/>
      <c r="F41" s="10"/>
      <c r="G41" s="47"/>
    </row>
    <row r="42" spans="1:9" ht="29.25" customHeight="1" x14ac:dyDescent="0.25">
      <c r="A42" s="52" t="s">
        <v>57</v>
      </c>
      <c r="B42" s="9"/>
      <c r="C42" s="13" t="s">
        <v>17</v>
      </c>
      <c r="E42" s="26"/>
      <c r="F42" s="22">
        <v>541</v>
      </c>
      <c r="G42" s="50">
        <v>2464</v>
      </c>
      <c r="H42" s="26"/>
      <c r="I42" s="12"/>
    </row>
    <row r="43" spans="1:9" ht="28.5" customHeight="1" x14ac:dyDescent="0.25">
      <c r="A43" s="52" t="s">
        <v>58</v>
      </c>
      <c r="B43" s="9"/>
      <c r="C43" s="13" t="s">
        <v>17</v>
      </c>
      <c r="E43" s="26"/>
      <c r="F43" s="22">
        <f t="shared" ref="F43:G43" si="4">F42</f>
        <v>541</v>
      </c>
      <c r="G43" s="50">
        <f t="shared" si="4"/>
        <v>2464</v>
      </c>
      <c r="H43" s="26"/>
      <c r="I43" s="12"/>
    </row>
    <row r="44" spans="1:9" ht="29.25" customHeight="1" x14ac:dyDescent="0.25">
      <c r="A44" s="52" t="s">
        <v>59</v>
      </c>
      <c r="B44" s="9"/>
      <c r="C44" s="13" t="s">
        <v>17</v>
      </c>
      <c r="E44" s="26"/>
      <c r="F44" s="22">
        <f t="shared" ref="F44" si="5">F43</f>
        <v>541</v>
      </c>
      <c r="G44" s="50">
        <f t="shared" ref="G44:G50" si="6">G43</f>
        <v>2464</v>
      </c>
      <c r="H44" s="26"/>
      <c r="I44" s="12"/>
    </row>
    <row r="45" spans="1:9" ht="30.75" customHeight="1" x14ac:dyDescent="0.25">
      <c r="A45" s="52" t="s">
        <v>60</v>
      </c>
      <c r="B45" s="9"/>
      <c r="C45" s="13" t="s">
        <v>17</v>
      </c>
      <c r="E45" s="26"/>
      <c r="F45" s="22">
        <f t="shared" ref="F45" si="7">F44</f>
        <v>541</v>
      </c>
      <c r="G45" s="50">
        <f t="shared" ref="G45" si="8">G44</f>
        <v>2464</v>
      </c>
      <c r="H45" s="26"/>
      <c r="I45" s="12"/>
    </row>
    <row r="46" spans="1:9" ht="30" customHeight="1" x14ac:dyDescent="0.25">
      <c r="A46" s="52" t="s">
        <v>61</v>
      </c>
      <c r="B46" s="9"/>
      <c r="C46" s="13" t="s">
        <v>17</v>
      </c>
      <c r="E46" s="26"/>
      <c r="F46" s="22">
        <f t="shared" ref="F46" si="9">F45</f>
        <v>541</v>
      </c>
      <c r="G46" s="50">
        <f t="shared" si="6"/>
        <v>2464</v>
      </c>
      <c r="H46" s="26"/>
      <c r="I46" s="12"/>
    </row>
    <row r="47" spans="1:9" ht="29.25" customHeight="1" x14ac:dyDescent="0.25">
      <c r="A47" s="52" t="s">
        <v>62</v>
      </c>
      <c r="B47" s="9"/>
      <c r="C47" s="13" t="s">
        <v>17</v>
      </c>
      <c r="E47" s="26"/>
      <c r="F47" s="22">
        <f t="shared" ref="F47" si="10">F46</f>
        <v>541</v>
      </c>
      <c r="G47" s="50">
        <f t="shared" si="6"/>
        <v>2464</v>
      </c>
      <c r="H47" s="26"/>
      <c r="I47" s="12"/>
    </row>
    <row r="48" spans="1:9" ht="30" customHeight="1" x14ac:dyDescent="0.25">
      <c r="A48" s="52" t="s">
        <v>63</v>
      </c>
      <c r="B48" s="9"/>
      <c r="C48" s="13" t="s">
        <v>17</v>
      </c>
      <c r="E48" s="26"/>
      <c r="F48" s="22">
        <f t="shared" ref="F48" si="11">F47</f>
        <v>541</v>
      </c>
      <c r="G48" s="50">
        <f t="shared" si="6"/>
        <v>2464</v>
      </c>
      <c r="H48" s="26"/>
      <c r="I48" s="12"/>
    </row>
    <row r="49" spans="1:9" ht="30" customHeight="1" x14ac:dyDescent="0.25">
      <c r="A49" s="52" t="s">
        <v>64</v>
      </c>
      <c r="B49" s="9"/>
      <c r="C49" s="13" t="s">
        <v>17</v>
      </c>
      <c r="E49" s="26"/>
      <c r="F49" s="22">
        <f t="shared" ref="F49" si="12">F48</f>
        <v>541</v>
      </c>
      <c r="G49" s="50">
        <f t="shared" si="6"/>
        <v>2464</v>
      </c>
      <c r="H49" s="26"/>
      <c r="I49" s="12"/>
    </row>
    <row r="50" spans="1:9" ht="30" customHeight="1" x14ac:dyDescent="0.25">
      <c r="A50" s="52" t="s">
        <v>65</v>
      </c>
      <c r="B50" s="9"/>
      <c r="C50" s="13" t="s">
        <v>17</v>
      </c>
      <c r="E50" s="26"/>
      <c r="F50" s="22">
        <f t="shared" ref="F50" si="13">F49</f>
        <v>541</v>
      </c>
      <c r="G50" s="50">
        <f t="shared" si="6"/>
        <v>2464</v>
      </c>
      <c r="H50" s="26"/>
      <c r="I50" s="12"/>
    </row>
    <row r="51" spans="1:9" ht="30" customHeight="1" x14ac:dyDescent="0.25">
      <c r="A51" s="52" t="s">
        <v>66</v>
      </c>
      <c r="B51" s="9"/>
      <c r="C51" s="13" t="s">
        <v>17</v>
      </c>
      <c r="E51" s="26"/>
      <c r="F51" s="22">
        <f t="shared" ref="F51" si="14">F50</f>
        <v>541</v>
      </c>
      <c r="G51" s="50">
        <f t="shared" ref="G51" si="15">G50</f>
        <v>2464</v>
      </c>
      <c r="H51" s="26"/>
      <c r="I51" s="12"/>
    </row>
    <row r="52" spans="1:9" ht="12" customHeight="1" x14ac:dyDescent="0.25">
      <c r="A52" s="15"/>
      <c r="B52" s="17"/>
      <c r="C52" s="14"/>
      <c r="D52" s="17"/>
      <c r="E52" s="37"/>
      <c r="F52" s="37"/>
      <c r="G52" s="36"/>
      <c r="H52" s="37"/>
      <c r="I52" s="38"/>
    </row>
    <row r="53" spans="1:9" x14ac:dyDescent="0.25">
      <c r="F53" s="10"/>
      <c r="G53" s="60"/>
    </row>
    <row r="54" spans="1:9" x14ac:dyDescent="0.25">
      <c r="A54" s="95" t="s">
        <v>67</v>
      </c>
      <c r="B54" s="96"/>
      <c r="C54" s="97"/>
      <c r="F54" s="10"/>
      <c r="G54" s="47"/>
    </row>
    <row r="55" spans="1:9" ht="29.25" customHeight="1" x14ac:dyDescent="0.25">
      <c r="A55" s="52" t="s">
        <v>68</v>
      </c>
      <c r="B55" s="9"/>
      <c r="C55" s="13" t="s">
        <v>17</v>
      </c>
      <c r="E55" s="26"/>
      <c r="F55" s="22">
        <v>428</v>
      </c>
      <c r="G55" s="50">
        <v>2300</v>
      </c>
      <c r="H55" s="26"/>
      <c r="I55" s="12"/>
    </row>
    <row r="56" spans="1:9" ht="28.5" customHeight="1" x14ac:dyDescent="0.25">
      <c r="A56" s="52" t="s">
        <v>69</v>
      </c>
      <c r="B56" s="9"/>
      <c r="C56" s="13" t="s">
        <v>17</v>
      </c>
      <c r="E56" s="26"/>
      <c r="F56" s="22">
        <f t="shared" ref="F56:G64" si="16">F55</f>
        <v>428</v>
      </c>
      <c r="G56" s="50">
        <f t="shared" si="16"/>
        <v>2300</v>
      </c>
      <c r="H56" s="26"/>
      <c r="I56" s="12"/>
    </row>
    <row r="57" spans="1:9" ht="29.25" customHeight="1" x14ac:dyDescent="0.25">
      <c r="A57" s="52" t="s">
        <v>70</v>
      </c>
      <c r="B57" s="9"/>
      <c r="C57" s="13" t="s">
        <v>17</v>
      </c>
      <c r="E57" s="26"/>
      <c r="F57" s="22">
        <f t="shared" si="16"/>
        <v>428</v>
      </c>
      <c r="G57" s="50">
        <f t="shared" si="16"/>
        <v>2300</v>
      </c>
      <c r="H57" s="26"/>
      <c r="I57" s="12"/>
    </row>
    <row r="58" spans="1:9" ht="30.75" customHeight="1" x14ac:dyDescent="0.25">
      <c r="A58" s="52" t="s">
        <v>71</v>
      </c>
      <c r="B58" s="9"/>
      <c r="C58" s="13" t="s">
        <v>17</v>
      </c>
      <c r="E58" s="26"/>
      <c r="F58" s="22">
        <f t="shared" si="16"/>
        <v>428</v>
      </c>
      <c r="G58" s="50">
        <f t="shared" si="16"/>
        <v>2300</v>
      </c>
      <c r="H58" s="26"/>
      <c r="I58" s="12"/>
    </row>
    <row r="59" spans="1:9" ht="30" customHeight="1" x14ac:dyDescent="0.25">
      <c r="A59" s="52" t="s">
        <v>72</v>
      </c>
      <c r="B59" s="9"/>
      <c r="C59" s="13" t="s">
        <v>17</v>
      </c>
      <c r="E59" s="26"/>
      <c r="F59" s="22">
        <f t="shared" si="16"/>
        <v>428</v>
      </c>
      <c r="G59" s="50">
        <f t="shared" si="16"/>
        <v>2300</v>
      </c>
      <c r="H59" s="26"/>
      <c r="I59" s="12"/>
    </row>
    <row r="60" spans="1:9" ht="29.25" customHeight="1" x14ac:dyDescent="0.25">
      <c r="A60" s="52" t="s">
        <v>73</v>
      </c>
      <c r="B60" s="9"/>
      <c r="C60" s="13" t="s">
        <v>17</v>
      </c>
      <c r="E60" s="26"/>
      <c r="F60" s="22">
        <f t="shared" si="16"/>
        <v>428</v>
      </c>
      <c r="G60" s="50">
        <f t="shared" si="16"/>
        <v>2300</v>
      </c>
      <c r="H60" s="26"/>
      <c r="I60" s="12"/>
    </row>
    <row r="61" spans="1:9" ht="30" customHeight="1" x14ac:dyDescent="0.25">
      <c r="A61" s="52" t="s">
        <v>74</v>
      </c>
      <c r="B61" s="9"/>
      <c r="C61" s="13" t="s">
        <v>17</v>
      </c>
      <c r="E61" s="26"/>
      <c r="F61" s="22">
        <f t="shared" si="16"/>
        <v>428</v>
      </c>
      <c r="G61" s="50">
        <f t="shared" si="16"/>
        <v>2300</v>
      </c>
      <c r="H61" s="26"/>
      <c r="I61" s="12"/>
    </row>
    <row r="62" spans="1:9" ht="30" customHeight="1" x14ac:dyDescent="0.25">
      <c r="A62" s="52" t="s">
        <v>75</v>
      </c>
      <c r="B62" s="9"/>
      <c r="C62" s="13" t="s">
        <v>17</v>
      </c>
      <c r="E62" s="26"/>
      <c r="F62" s="22">
        <f t="shared" si="16"/>
        <v>428</v>
      </c>
      <c r="G62" s="50">
        <f t="shared" si="16"/>
        <v>2300</v>
      </c>
      <c r="H62" s="26"/>
      <c r="I62" s="12"/>
    </row>
    <row r="63" spans="1:9" ht="30" customHeight="1" x14ac:dyDescent="0.25">
      <c r="A63" s="52" t="s">
        <v>76</v>
      </c>
      <c r="B63" s="9"/>
      <c r="C63" s="13" t="s">
        <v>17</v>
      </c>
      <c r="E63" s="26"/>
      <c r="F63" s="22">
        <f t="shared" si="16"/>
        <v>428</v>
      </c>
      <c r="G63" s="50">
        <f t="shared" si="16"/>
        <v>2300</v>
      </c>
      <c r="H63" s="26"/>
      <c r="I63" s="12"/>
    </row>
    <row r="64" spans="1:9" ht="30" customHeight="1" x14ac:dyDescent="0.25">
      <c r="A64" s="52" t="s">
        <v>77</v>
      </c>
      <c r="B64" s="9"/>
      <c r="C64" s="13" t="s">
        <v>17</v>
      </c>
      <c r="E64" s="26"/>
      <c r="F64" s="22">
        <f t="shared" si="16"/>
        <v>428</v>
      </c>
      <c r="G64" s="50">
        <f t="shared" si="16"/>
        <v>2300</v>
      </c>
      <c r="H64" s="26"/>
      <c r="I64" s="12"/>
    </row>
  </sheetData>
  <mergeCells count="7">
    <mergeCell ref="A54:C54"/>
    <mergeCell ref="A18:C18"/>
    <mergeCell ref="A41:C41"/>
    <mergeCell ref="A9:C9"/>
    <mergeCell ref="A6:C6"/>
    <mergeCell ref="A4:C5"/>
    <mergeCell ref="F3:G5"/>
  </mergeCells>
  <pageMargins left="0.7" right="0.7" top="0.75" bottom="0.75" header="0.3" footer="0.3"/>
  <pageSetup paperSize="9" scale="6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РАСПРОДАЖА</vt:lpstr>
      <vt:lpstr>Плитка ПВХ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manager3</dc:creator>
  <cp:lastModifiedBy>Дмитрий</cp:lastModifiedBy>
  <cp:lastPrinted>2016-05-18T02:46:03Z</cp:lastPrinted>
  <dcterms:created xsi:type="dcterms:W3CDTF">2016-01-20T02:21:46Z</dcterms:created>
  <dcterms:modified xsi:type="dcterms:W3CDTF">2017-02-22T16:08:07Z</dcterms:modified>
</cp:coreProperties>
</file>